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rrett\Desktop\"/>
    </mc:Choice>
  </mc:AlternateContent>
  <xr:revisionPtr revIDLastSave="0" documentId="13_ncr:1_{65BDEBA8-28C0-43A1-9AA5-90041D839B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H25" i="1"/>
</calcChain>
</file>

<file path=xl/sharedStrings.xml><?xml version="1.0" encoding="utf-8"?>
<sst xmlns="http://schemas.openxmlformats.org/spreadsheetml/2006/main" count="168" uniqueCount="115">
  <si>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</si>
  <si>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</si>
  <si>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</si>
  <si>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</si>
  <si>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</si>
  <si>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</si>
  <si>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</si>
  <si>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</si>
  <si>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</si>
  <si>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</si>
  <si>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</si>
  <si>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</si>
  <si>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</si>
  <si>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</si>
  <si>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</si>
  <si>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</si>
  <si>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</si>
  <si>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Maple Grove Crossing</t>
  </si>
  <si>
    <t>Crossroads Center</t>
  </si>
  <si>
    <t>Seabrook Commons</t>
  </si>
  <si>
    <t>Wrangleboro Consumer Square</t>
  </si>
  <si>
    <t>Great Northern Plaza</t>
  </si>
  <si>
    <t>Peach Street Marketplace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</si>
  <si>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</si>
  <si>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</si>
  <si>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</si>
  <si>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</si>
  <si>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</si>
  <si>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</si>
  <si>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</si>
  <si>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</si>
  <si>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Isabela</t>
  </si>
  <si>
    <t>Señorial Plaza</t>
  </si>
  <si>
    <t>Willowbrook Plaza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</si>
  <si>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</si>
  <si>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</si>
  <si>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</si>
  <si>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</si>
  <si>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</si>
  <si>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</si>
  <si>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Grand Rapids</t>
  </si>
  <si>
    <t>MI</t>
  </si>
  <si>
    <t>Minneapolis</t>
  </si>
  <si>
    <t>MN</t>
  </si>
  <si>
    <t>DEV</t>
  </si>
  <si>
    <t>Maple Grove</t>
  </si>
  <si>
    <t>Barnes &amp; Noble, Bed Bath &amp; Beyond, Cub Foods (U), Kohl's, Michaels</t>
  </si>
  <si>
    <t>Gulfport</t>
  </si>
  <si>
    <t>MS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</si>
  <si>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</si>
  <si>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</si>
  <si>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</si>
  <si>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</si>
  <si>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</si>
  <si>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</si>
  <si>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</si>
  <si>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</si>
  <si>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</si>
  <si>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</si>
  <si>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Erie</t>
  </si>
  <si>
    <t>PA</t>
  </si>
  <si>
    <t>San Juan</t>
  </si>
  <si>
    <t>Arecibo</t>
  </si>
  <si>
    <t>PR</t>
  </si>
  <si>
    <t>Bayamon</t>
  </si>
  <si>
    <t>Carolina</t>
  </si>
  <si>
    <t>Cayey</t>
  </si>
  <si>
    <t>Fajardo</t>
  </si>
  <si>
    <t>Econo, Walmart</t>
  </si>
  <si>
    <t>Guayama</t>
  </si>
  <si>
    <t>Walmart</t>
  </si>
  <si>
    <t>Hatillo</t>
  </si>
  <si>
    <t>Aguadilla-Isabela</t>
  </si>
  <si>
    <t>Isabela</t>
  </si>
  <si>
    <t>Selectos Supermarket, Walmart</t>
  </si>
  <si>
    <t>Rio Piedras</t>
  </si>
  <si>
    <t>Pueblo</t>
  </si>
  <si>
    <t>Houston</t>
  </si>
  <si>
    <t>TX</t>
  </si>
  <si>
    <t>Dan Branigan | 216-755-5583 | dbranigan@sitecenters.com</t>
  </si>
  <si>
    <t>John Cattonar | 646-868-4745 | jcattonar@sitecenters.com</t>
  </si>
  <si>
    <t>Anthony Pavli | 216-755-6730 | apavli@sitecenters.com</t>
  </si>
  <si>
    <t>Austin Tillack | 720-306-8106 | atillack@sitecenters.com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</si>
  <si>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</si>
  <si>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</si>
  <si>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</si>
  <si>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</si>
  <si>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Antonio Melendez | 787-285-0544 | amelendez@sitecenters.com</t>
  </si>
  <si>
    <t>Carola Pierluisi Cordero | 787-795-6490 | cpierluisi@sitecenters.com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</si>
  <si>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</si>
  <si>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</si>
  <si>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</si>
  <si>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</si>
  <si>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</si>
  <si>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</si>
  <si>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</si>
  <si>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</si>
  <si>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 (U), Burlington, Cinemark, Hobby Lobby, Home Depot (U), Kohl's, Lowe's, Marshalls, PetSmart, Target (U)</t>
  </si>
  <si>
    <t>Melinda Scaccia | 216-755-6649 | mscaccia@sitecenters.com</t>
  </si>
  <si>
    <t>Bed Bath &amp; Beyond, Best Buy, Michaels, Target (U)</t>
  </si>
  <si>
    <t>Academy Sports, Barnes &amp; Noble, Belk, Burke's Outlet, Cinemark, Michaels, Ross Dress for Less, T.J. Maxx</t>
  </si>
  <si>
    <t>Best Buy, BJ's Wholesale Club, Books-A-Million, Burlington, Christmas Tree Shops, Dick's Sporting Goods, Gabes, Kohl's, Michaels, PetSmart, Staples, Target</t>
  </si>
  <si>
    <t>Capri</t>
  </si>
  <si>
    <t>Deanna Lelli  | 404-504-6747 | dlelli@sitecenters.com</t>
  </si>
  <si>
    <t>Burlington, Caribbean Cinemas, Econo Supermarket, JCPenney, OfficeMax, Rooms To Go, Sears, T.J. Maxx</t>
  </si>
  <si>
    <t>Bill Taylor | 830-500-2707 | wtaylor@sitecenters.com</t>
  </si>
  <si>
    <t>Gabriela Crespo-Penagaricano | 787-795-6490 | gcrespo@sitecenters.com</t>
  </si>
  <si>
    <t>Edwin Vazquez Vazquez | 787-878-0700 | evazquez@sitecenters.com</t>
  </si>
  <si>
    <t>Francis Gonzalez | 787-795-6490 | fgonzalez@sitecenters.com</t>
  </si>
  <si>
    <t>Best Buy, Big Lots, Burlington, Home Depot, Jo-Ann, Marc's, PetSmart</t>
  </si>
  <si>
    <t>AMC Theatres, Bed Bath &amp; Beyond, Bel Furniture, buybuy BABY</t>
  </si>
  <si>
    <t>Bed Bath &amp; Beyond, Caribbean Cinemas, Dave &amp; Buster's, H &amp; M, Home Depot (U), Walmart</t>
  </si>
  <si>
    <t>Best Buy, Caribbean Cinemas, Marshalls Mega Store, Pueblo, T.J. Maxx</t>
  </si>
  <si>
    <t>Caribbean Cinemas, Home Depot (U), OfficeMax, Sam's Club, Walmart</t>
  </si>
  <si>
    <t>Caribbean Cinemas (U), Walmart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</si>
</sst>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24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zoomScale="70" zoomScaleNormal="70" workbookViewId="0"/>
  </sheetViews>
  <sheetFormatPr defaultColWidth="8.85546875" defaultRowHeight="15" x14ac:dyDescent="0.25"/>
  <cols>
    <col min="1" max="1" width="8.7109375" style="1" customWidth="1"/>
    <col min="2" max="2" width="30.28515625" customWidth="1"/>
    <col min="3" max="3" width="18.7109375" customWidth="1"/>
    <col min="4" max="4" width="14.7109375" bestFit="1" customWidth="1"/>
    <col min="5" max="5" width="6.5703125" customWidth="1"/>
    <col min="6" max="6" width="13.28515625" style="1" customWidth="1"/>
    <col min="7" max="7" width="9.5703125" style="1" customWidth="1"/>
    <col min="8" max="8" width="9.28515625" style="1" customWidth="1"/>
    <col min="9" max="9" width="9.5703125" style="1" customWidth="1"/>
    <col min="10" max="10" width="9.28515625" style="1" customWidth="1"/>
    <col min="11" max="11" width="52.28515625" customWidth="1"/>
    <col min="12" max="12" width="63.7109375" customWidth="1"/>
    <col min="13" max="13" width="75.42578125" style="3" bestFit="1" customWidth="1"/>
    <col min="14" max="14" width="72" style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x14ac:dyDescent="0.25">
      <c r="A7" s="25">
        <v>1</v>
      </c>
      <c r="B7" s="11" t="s">
        <v>16</v>
      </c>
      <c r="C7" s="11" t="s">
        <v>40</v>
      </c>
      <c r="D7" s="11" t="s">
        <v>40</v>
      </c>
      <c r="E7" s="11" t="s">
        <v>41</v>
      </c>
      <c r="F7" s="12">
        <v>1995</v>
      </c>
      <c r="G7" s="12">
        <v>1995</v>
      </c>
      <c r="H7" s="28">
        <v>216.24</v>
      </c>
      <c r="I7" s="28">
        <v>406.59699999999998</v>
      </c>
      <c r="J7" s="29">
        <v>13.38</v>
      </c>
      <c r="K7" s="30" t="s">
        <v>99</v>
      </c>
      <c r="L7" s="14" t="s">
        <v>79</v>
      </c>
      <c r="M7" s="14" t="s">
        <v>95</v>
      </c>
      <c r="N7" s="13" t="s">
        <v>93</v>
      </c>
      <c r="O7"/>
      <c r="P7"/>
    </row>
    <row r="8" spans="1:16" ht="30" x14ac:dyDescent="0.25">
      <c r="A8" s="25">
        <v>2</v>
      </c>
      <c r="B8" s="11" t="s">
        <v>17</v>
      </c>
      <c r="C8" s="11" t="s">
        <v>42</v>
      </c>
      <c r="D8" s="11" t="s">
        <v>45</v>
      </c>
      <c r="E8" s="11" t="s">
        <v>43</v>
      </c>
      <c r="F8" s="12">
        <v>2002</v>
      </c>
      <c r="G8" s="12">
        <v>1996</v>
      </c>
      <c r="H8" s="28">
        <v>261.86500000000001</v>
      </c>
      <c r="I8" s="28">
        <v>350.22899999999998</v>
      </c>
      <c r="J8" s="29">
        <v>12.54</v>
      </c>
      <c r="K8" s="30" t="s">
        <v>46</v>
      </c>
      <c r="L8" s="14" t="s">
        <v>79</v>
      </c>
      <c r="M8" s="14" t="s">
        <v>82</v>
      </c>
      <c r="N8" s="13" t="s">
        <v>83</v>
      </c>
      <c r="O8"/>
      <c r="P8"/>
    </row>
    <row r="9" spans="1:16" ht="45" customHeight="1" x14ac:dyDescent="0.25">
      <c r="A9" s="25">
        <v>3</v>
      </c>
      <c r="B9" s="11" t="s">
        <v>18</v>
      </c>
      <c r="C9" s="11" t="s">
        <v>47</v>
      </c>
      <c r="D9" s="11" t="s">
        <v>47</v>
      </c>
      <c r="E9" s="11" t="s">
        <v>48</v>
      </c>
      <c r="F9" s="12">
        <v>1999</v>
      </c>
      <c r="G9" s="12">
        <v>2003</v>
      </c>
      <c r="H9" s="28">
        <v>554.75</v>
      </c>
      <c r="I9" s="28">
        <v>591.25199999999995</v>
      </c>
      <c r="J9" s="29">
        <v>12.08</v>
      </c>
      <c r="K9" s="30" t="s">
        <v>100</v>
      </c>
      <c r="L9" s="14" t="s">
        <v>98</v>
      </c>
      <c r="M9" s="14" t="s">
        <v>94</v>
      </c>
      <c r="N9" s="13" t="s">
        <v>96</v>
      </c>
      <c r="O9"/>
      <c r="P9"/>
    </row>
    <row r="10" spans="1:16" x14ac:dyDescent="0.25">
      <c r="A10" s="25">
        <v>4</v>
      </c>
      <c r="B10" s="11" t="s">
        <v>19</v>
      </c>
      <c r="C10" s="11" t="s">
        <v>49</v>
      </c>
      <c r="D10" s="11" t="s">
        <v>50</v>
      </c>
      <c r="E10" s="11" t="s">
        <v>51</v>
      </c>
      <c r="F10" s="12">
        <v>2014</v>
      </c>
      <c r="G10" s="12" t="s">
        <v>44</v>
      </c>
      <c r="H10" s="28">
        <v>174.952</v>
      </c>
      <c r="I10" s="28">
        <v>393.07499999999999</v>
      </c>
      <c r="J10" s="29">
        <v>19.12</v>
      </c>
      <c r="K10" s="30" t="s">
        <v>52</v>
      </c>
      <c r="L10" s="14" t="s">
        <v>79</v>
      </c>
      <c r="M10" s="14" t="s">
        <v>84</v>
      </c>
      <c r="N10" s="13" t="s">
        <v>85</v>
      </c>
      <c r="O10"/>
      <c r="P10"/>
    </row>
    <row r="11" spans="1:16" ht="60" customHeight="1" x14ac:dyDescent="0.25">
      <c r="A11" s="25">
        <v>5</v>
      </c>
      <c r="B11" s="11" t="s">
        <v>20</v>
      </c>
      <c r="C11" s="11" t="s">
        <v>53</v>
      </c>
      <c r="D11" s="11" t="s">
        <v>54</v>
      </c>
      <c r="E11" s="11" t="s">
        <v>55</v>
      </c>
      <c r="F11" s="12">
        <v>1997</v>
      </c>
      <c r="G11" s="12">
        <v>2004</v>
      </c>
      <c r="H11" s="28">
        <v>839.83900000000006</v>
      </c>
      <c r="I11" s="28">
        <v>839.83900000000006</v>
      </c>
      <c r="J11" s="29">
        <v>13.24</v>
      </c>
      <c r="K11" s="30" t="s">
        <v>101</v>
      </c>
      <c r="L11" s="14" t="s">
        <v>79</v>
      </c>
      <c r="M11" s="14" t="s">
        <v>81</v>
      </c>
      <c r="N11" s="13" t="s">
        <v>86</v>
      </c>
      <c r="O11"/>
      <c r="P11"/>
    </row>
    <row r="12" spans="1:16" ht="30" x14ac:dyDescent="0.25">
      <c r="A12" s="25">
        <v>6</v>
      </c>
      <c r="B12" s="11" t="s">
        <v>21</v>
      </c>
      <c r="C12" s="11" t="s">
        <v>56</v>
      </c>
      <c r="D12" s="11" t="s">
        <v>57</v>
      </c>
      <c r="E12" s="11" t="s">
        <v>58</v>
      </c>
      <c r="F12" s="12">
        <v>2013</v>
      </c>
      <c r="G12" s="12">
        <v>1997</v>
      </c>
      <c r="H12" s="28">
        <v>630.476</v>
      </c>
      <c r="I12" s="28">
        <v>668.976</v>
      </c>
      <c r="J12" s="29">
        <v>13.1</v>
      </c>
      <c r="K12" s="30" t="s">
        <v>109</v>
      </c>
      <c r="L12" s="14" t="s">
        <v>79</v>
      </c>
      <c r="M12" s="14" t="s">
        <v>95</v>
      </c>
      <c r="N12" s="13" t="s">
        <v>92</v>
      </c>
      <c r="O12"/>
      <c r="P12"/>
    </row>
    <row r="13" spans="1:16" ht="45" x14ac:dyDescent="0.25">
      <c r="A13" s="25">
        <v>7</v>
      </c>
      <c r="B13" s="11" t="s">
        <v>22</v>
      </c>
      <c r="C13" s="11" t="s">
        <v>59</v>
      </c>
      <c r="D13" s="11" t="s">
        <v>59</v>
      </c>
      <c r="E13" s="11" t="s">
        <v>60</v>
      </c>
      <c r="F13" s="12">
        <v>2012</v>
      </c>
      <c r="G13" s="12" t="s">
        <v>44</v>
      </c>
      <c r="H13" s="28">
        <v>715.61599999999999</v>
      </c>
      <c r="I13" s="28">
        <v>1000.941</v>
      </c>
      <c r="J13" s="29">
        <v>10.29</v>
      </c>
      <c r="K13" s="30" t="s">
        <v>97</v>
      </c>
      <c r="L13" s="14" t="s">
        <v>79</v>
      </c>
      <c r="M13" s="14" t="s">
        <v>95</v>
      </c>
      <c r="N13" s="13" t="s">
        <v>92</v>
      </c>
      <c r="O13"/>
      <c r="P13"/>
    </row>
    <row r="14" spans="1:16" ht="30" x14ac:dyDescent="0.25">
      <c r="A14" s="25">
        <v>8</v>
      </c>
      <c r="B14" s="11" t="s">
        <v>33</v>
      </c>
      <c r="C14" s="11" t="s">
        <v>77</v>
      </c>
      <c r="D14" s="11" t="s">
        <v>77</v>
      </c>
      <c r="E14" s="11" t="s">
        <v>78</v>
      </c>
      <c r="F14" s="12">
        <v>2014</v>
      </c>
      <c r="G14" s="12">
        <v>2015</v>
      </c>
      <c r="H14" s="28">
        <v>384.858</v>
      </c>
      <c r="I14" s="28">
        <v>392.54199999999997</v>
      </c>
      <c r="J14" s="29">
        <v>15.99</v>
      </c>
      <c r="K14" s="30" t="s">
        <v>110</v>
      </c>
      <c r="L14" s="14" t="s">
        <v>80</v>
      </c>
      <c r="M14" s="14" t="s">
        <v>103</v>
      </c>
      <c r="N14" s="13" t="s">
        <v>105</v>
      </c>
      <c r="O14"/>
      <c r="P14"/>
    </row>
    <row r="15" spans="1:16" x14ac:dyDescent="0.25">
      <c r="A15" s="25">
        <v>9</v>
      </c>
      <c r="B15" s="11" t="s">
        <v>31</v>
      </c>
      <c r="C15" s="11" t="s">
        <v>72</v>
      </c>
      <c r="D15" s="11" t="s">
        <v>73</v>
      </c>
      <c r="E15" s="11" t="s">
        <v>63</v>
      </c>
      <c r="F15" s="12">
        <v>1994</v>
      </c>
      <c r="G15" s="12">
        <v>2005</v>
      </c>
      <c r="H15" s="28">
        <v>259.012</v>
      </c>
      <c r="I15" s="28">
        <v>259.012</v>
      </c>
      <c r="J15" s="29">
        <v>14.48</v>
      </c>
      <c r="K15" s="30" t="s">
        <v>74</v>
      </c>
      <c r="L15" s="14" t="s">
        <v>80</v>
      </c>
      <c r="M15" s="14" t="s">
        <v>91</v>
      </c>
      <c r="N15" s="13" t="s">
        <v>107</v>
      </c>
      <c r="O15"/>
      <c r="P15"/>
    </row>
    <row r="16" spans="1:16" x14ac:dyDescent="0.25">
      <c r="A16" s="25">
        <v>10</v>
      </c>
      <c r="B16" s="11" t="s">
        <v>28</v>
      </c>
      <c r="C16" s="11" t="s">
        <v>67</v>
      </c>
      <c r="D16" s="11" t="s">
        <v>67</v>
      </c>
      <c r="E16" s="11" t="s">
        <v>63</v>
      </c>
      <c r="F16" s="12">
        <v>2013</v>
      </c>
      <c r="G16" s="12">
        <v>2005</v>
      </c>
      <c r="H16" s="28">
        <v>274.31</v>
      </c>
      <c r="I16" s="28">
        <v>274.31</v>
      </c>
      <c r="J16" s="29">
        <v>15.34</v>
      </c>
      <c r="K16" s="30" t="s">
        <v>68</v>
      </c>
      <c r="L16" s="14" t="s">
        <v>80</v>
      </c>
      <c r="M16" s="14" t="s">
        <v>106</v>
      </c>
      <c r="N16" s="13" t="s">
        <v>87</v>
      </c>
      <c r="O16"/>
      <c r="P16"/>
    </row>
    <row r="17" spans="1:16" x14ac:dyDescent="0.25">
      <c r="A17" s="25">
        <v>11</v>
      </c>
      <c r="B17" s="11" t="s">
        <v>29</v>
      </c>
      <c r="C17" s="11" t="s">
        <v>69</v>
      </c>
      <c r="D17" s="11" t="s">
        <v>69</v>
      </c>
      <c r="E17" s="11" t="s">
        <v>63</v>
      </c>
      <c r="F17" s="12">
        <v>1994</v>
      </c>
      <c r="G17" s="12">
        <v>2005</v>
      </c>
      <c r="H17" s="28">
        <v>163.59899999999999</v>
      </c>
      <c r="I17" s="28">
        <v>163.59899999999999</v>
      </c>
      <c r="J17" s="29">
        <v>9.1999999999999993</v>
      </c>
      <c r="K17" s="30" t="s">
        <v>70</v>
      </c>
      <c r="L17" s="14" t="s">
        <v>80</v>
      </c>
      <c r="M17" s="14" t="s">
        <v>90</v>
      </c>
      <c r="N17" s="13" t="s">
        <v>87</v>
      </c>
      <c r="O17"/>
      <c r="P17"/>
    </row>
    <row r="18" spans="1:16" x14ac:dyDescent="0.25">
      <c r="A18" s="25">
        <v>12</v>
      </c>
      <c r="B18" s="11" t="s">
        <v>23</v>
      </c>
      <c r="C18" s="11" t="s">
        <v>61</v>
      </c>
      <c r="D18" s="11" t="s">
        <v>62</v>
      </c>
      <c r="E18" s="11" t="s">
        <v>63</v>
      </c>
      <c r="F18" s="12">
        <v>1993</v>
      </c>
      <c r="G18" s="12">
        <v>2005</v>
      </c>
      <c r="H18" s="28">
        <v>223.261</v>
      </c>
      <c r="I18" s="28">
        <v>223.261</v>
      </c>
      <c r="J18" s="29">
        <v>11.53</v>
      </c>
      <c r="K18" s="30" t="s">
        <v>102</v>
      </c>
      <c r="L18" s="14" t="s">
        <v>80</v>
      </c>
      <c r="M18" s="14" t="s">
        <v>90</v>
      </c>
      <c r="N18" s="13" t="s">
        <v>107</v>
      </c>
      <c r="O18"/>
      <c r="P18"/>
    </row>
    <row r="19" spans="1:16" ht="30" x14ac:dyDescent="0.25">
      <c r="A19" s="25">
        <v>13</v>
      </c>
      <c r="B19" s="11" t="s">
        <v>24</v>
      </c>
      <c r="C19" s="11" t="s">
        <v>61</v>
      </c>
      <c r="D19" s="11" t="s">
        <v>64</v>
      </c>
      <c r="E19" s="11" t="s">
        <v>63</v>
      </c>
      <c r="F19" s="12">
        <v>2014</v>
      </c>
      <c r="G19" s="12">
        <v>2005</v>
      </c>
      <c r="H19" s="28">
        <v>597.71</v>
      </c>
      <c r="I19" s="28">
        <v>709.75800000000004</v>
      </c>
      <c r="J19" s="29">
        <v>30.45</v>
      </c>
      <c r="K19" s="30" t="s">
        <v>111</v>
      </c>
      <c r="L19" s="14" t="s">
        <v>80</v>
      </c>
      <c r="M19" s="14" t="s">
        <v>89</v>
      </c>
      <c r="N19" s="13" t="s">
        <v>87</v>
      </c>
      <c r="O19"/>
      <c r="P19"/>
    </row>
    <row r="20" spans="1:16" ht="30" x14ac:dyDescent="0.25">
      <c r="A20" s="25">
        <v>14</v>
      </c>
      <c r="B20" s="11" t="s">
        <v>25</v>
      </c>
      <c r="C20" s="11" t="s">
        <v>61</v>
      </c>
      <c r="D20" s="11" t="s">
        <v>64</v>
      </c>
      <c r="E20" s="11" t="s">
        <v>63</v>
      </c>
      <c r="F20" s="12">
        <v>2015</v>
      </c>
      <c r="G20" s="12">
        <v>2005</v>
      </c>
      <c r="H20" s="28">
        <v>555.68100000000004</v>
      </c>
      <c r="I20" s="28">
        <v>555.68100000000004</v>
      </c>
      <c r="J20" s="29">
        <v>24.21</v>
      </c>
      <c r="K20" s="30" t="s">
        <v>112</v>
      </c>
      <c r="L20" s="14" t="s">
        <v>80</v>
      </c>
      <c r="M20" s="14" t="s">
        <v>88</v>
      </c>
      <c r="N20" s="13" t="s">
        <v>108</v>
      </c>
      <c r="O20"/>
      <c r="P20"/>
    </row>
    <row r="21" spans="1:16" ht="30" x14ac:dyDescent="0.25">
      <c r="A21" s="25">
        <v>15</v>
      </c>
      <c r="B21" s="11" t="s">
        <v>26</v>
      </c>
      <c r="C21" s="11" t="s">
        <v>61</v>
      </c>
      <c r="D21" s="11" t="s">
        <v>65</v>
      </c>
      <c r="E21" s="11" t="s">
        <v>63</v>
      </c>
      <c r="F21" s="12">
        <v>1997</v>
      </c>
      <c r="G21" s="12">
        <v>2005</v>
      </c>
      <c r="H21" s="28">
        <v>524.68299999999999</v>
      </c>
      <c r="I21" s="28">
        <v>636.35299999999995</v>
      </c>
      <c r="J21" s="29">
        <v>14.58</v>
      </c>
      <c r="K21" s="30" t="s">
        <v>113</v>
      </c>
      <c r="L21" s="14" t="s">
        <v>80</v>
      </c>
      <c r="M21" s="14" t="s">
        <v>88</v>
      </c>
      <c r="N21" s="13" t="s">
        <v>87</v>
      </c>
      <c r="O21"/>
      <c r="P21"/>
    </row>
    <row r="22" spans="1:16" x14ac:dyDescent="0.25">
      <c r="A22" s="25">
        <v>16</v>
      </c>
      <c r="B22" s="11" t="s">
        <v>27</v>
      </c>
      <c r="C22" s="11" t="s">
        <v>61</v>
      </c>
      <c r="D22" s="11" t="s">
        <v>66</v>
      </c>
      <c r="E22" s="11" t="s">
        <v>63</v>
      </c>
      <c r="F22" s="12">
        <v>2004</v>
      </c>
      <c r="G22" s="12">
        <v>2005</v>
      </c>
      <c r="H22" s="28">
        <v>312.80399999999997</v>
      </c>
      <c r="I22" s="28">
        <v>338.64400000000001</v>
      </c>
      <c r="J22" s="29">
        <v>8.3800000000000008</v>
      </c>
      <c r="K22" s="30" t="s">
        <v>114</v>
      </c>
      <c r="L22" s="14" t="s">
        <v>80</v>
      </c>
      <c r="M22" s="14" t="s">
        <v>88</v>
      </c>
      <c r="N22" s="13" t="s">
        <v>87</v>
      </c>
      <c r="O22"/>
      <c r="P22"/>
    </row>
    <row r="23" spans="1:16" ht="30" x14ac:dyDescent="0.25">
      <c r="A23" s="25">
        <v>17</v>
      </c>
      <c r="B23" s="11" t="s">
        <v>30</v>
      </c>
      <c r="C23" s="11" t="s">
        <v>61</v>
      </c>
      <c r="D23" s="11" t="s">
        <v>71</v>
      </c>
      <c r="E23" s="11" t="s">
        <v>63</v>
      </c>
      <c r="F23" s="12">
        <v>2012</v>
      </c>
      <c r="G23" s="12">
        <v>2005</v>
      </c>
      <c r="H23" s="28">
        <v>621</v>
      </c>
      <c r="I23" s="28">
        <v>636</v>
      </c>
      <c r="J23" s="29">
        <v>18.14</v>
      </c>
      <c r="K23" s="30" t="s">
        <v>104</v>
      </c>
      <c r="L23" s="14" t="s">
        <v>80</v>
      </c>
      <c r="M23" s="14" t="s">
        <v>88</v>
      </c>
      <c r="N23" s="13" t="s">
        <v>107</v>
      </c>
      <c r="O23"/>
      <c r="P23"/>
    </row>
    <row r="24" spans="1:16" x14ac:dyDescent="0.25">
      <c r="A24" s="25">
        <v>18</v>
      </c>
      <c r="B24" s="11" t="s">
        <v>32</v>
      </c>
      <c r="C24" s="11" t="s">
        <v>61</v>
      </c>
      <c r="D24" s="11" t="s">
        <v>75</v>
      </c>
      <c r="E24" s="11" t="s">
        <v>63</v>
      </c>
      <c r="F24" s="12">
        <v>2010</v>
      </c>
      <c r="G24" s="12">
        <v>2005</v>
      </c>
      <c r="H24" s="28">
        <v>201.577</v>
      </c>
      <c r="I24" s="28">
        <v>201.577</v>
      </c>
      <c r="J24" s="29">
        <v>17.239999999999998</v>
      </c>
      <c r="K24" s="30" t="s">
        <v>76</v>
      </c>
      <c r="L24" s="14" t="s">
        <v>80</v>
      </c>
      <c r="M24" s="14" t="s">
        <v>90</v>
      </c>
      <c r="N24" s="13" t="s">
        <v>108</v>
      </c>
      <c r="O24"/>
      <c r="P24"/>
    </row>
    <row r="25" spans="1:16" x14ac:dyDescent="0.25">
      <c r="A25" s="15"/>
      <c r="B25" s="16"/>
      <c r="C25" s="16"/>
      <c r="D25" s="16"/>
      <c r="E25" s="16"/>
      <c r="F25" s="17" t="s">
        <v>34</v>
      </c>
      <c r="G25" s="18"/>
      <c r="H25" s="19">
        <f>SUM(Table3[Owned GLA])</f>
        <v>7512.233000000002</v>
      </c>
      <c r="I25" s="19">
        <f>SUM(Table3[Total GLA])</f>
        <v>8641.6460000000025</v>
      </c>
      <c r="J25" s="20"/>
      <c r="K25" s="21"/>
      <c r="L25" s="22"/>
      <c r="M25" s="22"/>
      <c r="N25" s="22"/>
      <c r="O25"/>
      <c r="P25"/>
    </row>
    <row r="27" spans="1:16" x14ac:dyDescent="0.25">
      <c r="A27" s="23" t="s">
        <v>35</v>
      </c>
    </row>
    <row r="28" spans="1:16" x14ac:dyDescent="0.25">
      <c r="A28" s="24" t="s">
        <v>36</v>
      </c>
      <c r="B28" s="24"/>
      <c r="C28" s="24"/>
    </row>
    <row r="29" spans="1:16" x14ac:dyDescent="0.25">
      <c r="A29" s="24" t="s">
        <v>37</v>
      </c>
    </row>
    <row r="30" spans="1:16" x14ac:dyDescent="0.25">
      <c r="A30" s="24" t="s">
        <v>38</v>
      </c>
    </row>
    <row r="31" spans="1:16" x14ac:dyDescent="0.25">
      <c r="A31" s="24" t="s">
        <v>39</v>
      </c>
    </row>
  </sheetData>
  <sortState xmlns:xlrd2="http://schemas.microsoft.com/office/spreadsheetml/2017/richdata2" ref="A7:N24">
    <sortCondition ref="A7:A24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Barrett, Christopher</cp:lastModifiedBy>
  <dcterms:created xsi:type="dcterms:W3CDTF">2018-06-20T14:26:33Z</dcterms:created>
  <dcterms:modified xsi:type="dcterms:W3CDTF">2021-05-03T19:25:55Z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