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rrett\Desktop\"/>
    </mc:Choice>
  </mc:AlternateContent>
  <bookViews>
    <workbookView xWindow="0" yWindow="0" windowWidth="28800" windowHeight="122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3" i="1" l="1"/>
  <c r="H43" i="1"/>
</calcChain>
</file>

<file path=xl/sharedStrings.xml><?xml version="1.0" encoding="utf-8"?>
<sst xmlns="http://schemas.openxmlformats.org/spreadsheetml/2006/main" count="316" uniqueCount="192">
  <si>
    <t>Retail Value Inc. Property Disposition List</t>
  </si>
  <si>
    <t>www.retailvalueinc.com</t>
  </si>
  <si>
    <t>#</t>
  </si>
  <si>
    <t>Center</t>
  </si>
  <si>
    <t>MSA</t>
  </si>
  <si>
    <t>Location</t>
  </si>
  <si>
    <t>ST</t>
  </si>
  <si>
    <t>Recent Year Dev. / Redev.</t>
  </si>
  <si>
    <t>Year Acq.</t>
  </si>
  <si>
    <t>Owned GLA</t>
  </si>
  <si>
    <t>Total GLA</t>
  </si>
  <si>
    <t>ABR PSF</t>
  </si>
  <si>
    <t>Key Tenants</t>
  </si>
  <si>
    <t>Dispositions</t>
  </si>
  <si>
    <t>Leasing Manager</t>
  </si>
  <si>
    <t>Property Manager</t>
  </si>
  <si>
    <t>Tucson Spectrum</t>
  </si>
  <si>
    <t>Homestead Pavilion</t>
  </si>
  <si>
    <t>Mariner Square</t>
  </si>
  <si>
    <t>Newnan Crossing</t>
  </si>
  <si>
    <t>Green Ridge Square</t>
  </si>
  <si>
    <t>Riverdale Village</t>
  </si>
  <si>
    <t>Maple Grove Crossing</t>
  </si>
  <si>
    <t>Midway Marketplace</t>
  </si>
  <si>
    <t>Crossroads Center</t>
  </si>
  <si>
    <t>Big Oaks Crossing</t>
  </si>
  <si>
    <t>Beaver Creek Crossings</t>
  </si>
  <si>
    <t>Seabrook Commons</t>
  </si>
  <si>
    <t>Hamilton Commons</t>
  </si>
  <si>
    <t>Wrangleboro Consumer Square</t>
  </si>
  <si>
    <t>Great Northern Plaza</t>
  </si>
  <si>
    <t>Uptown Solon</t>
  </si>
  <si>
    <t>Peach Street Marketplace</t>
  </si>
  <si>
    <t>Noble Town Center</t>
  </si>
  <si>
    <t>Plaza del Atlántico</t>
  </si>
  <si>
    <t>Plaza del Sol</t>
  </si>
  <si>
    <t>Plaza Río Hondo</t>
  </si>
  <si>
    <t>Plaza Escorial</t>
  </si>
  <si>
    <t>Plaza Cayey</t>
  </si>
  <si>
    <t>Plaza Fajardo</t>
  </si>
  <si>
    <t>Plaza Walmart</t>
  </si>
  <si>
    <t>Plaza del Norte</t>
  </si>
  <si>
    <t>Plaza Palma Real</t>
  </si>
  <si>
    <t>Plaza Isabela</t>
  </si>
  <si>
    <t>Señorial Plaza</t>
  </si>
  <si>
    <t>Plaza Vega Baja</t>
  </si>
  <si>
    <t>Harbison Court</t>
  </si>
  <si>
    <t>Willowbrook Plaza</t>
  </si>
  <si>
    <t>The Marketplace at Towne Centre</t>
  </si>
  <si>
    <t>Shoppers World of Brookfield</t>
  </si>
  <si>
    <t>Marketplace of Brown Deer</t>
  </si>
  <si>
    <t>West Allis Center</t>
  </si>
  <si>
    <t>Total</t>
  </si>
  <si>
    <t>Notes:</t>
  </si>
  <si>
    <t>DEV - Property Developed by DDR Corp.</t>
  </si>
  <si>
    <t>IPO - Original DDR Corp. IPO Property</t>
  </si>
  <si>
    <t>(U) indicates unowned</t>
  </si>
  <si>
    <t>GLA values are in thousands</t>
  </si>
  <si>
    <t>AZ</t>
  </si>
  <si>
    <t>Tucson</t>
  </si>
  <si>
    <t>Bed Bath &amp; Beyond, Best Buy, Food City, Harkins Theatres, Home Depot (U), JCPenney, LA Fitness, Marshalls, Michaels, OfficeMax, Old Navy, Party City, PetSmart, Ross Dress for Less, Target (U)</t>
  </si>
  <si>
    <t>Miami</t>
  </si>
  <si>
    <t>Homestead</t>
  </si>
  <si>
    <t>FL</t>
  </si>
  <si>
    <t>Bed Bath &amp; Beyond, Kohl's (U), Michaels, Ross Dress for Less</t>
  </si>
  <si>
    <t>Tampa</t>
  </si>
  <si>
    <t>Spring Hill</t>
  </si>
  <si>
    <t>IPO</t>
  </si>
  <si>
    <t>Bealls, Ross Dress for Less, Sam's Club (U), Walmart (U)</t>
  </si>
  <si>
    <t>Atlanta</t>
  </si>
  <si>
    <t>GA</t>
  </si>
  <si>
    <t>Newnan</t>
  </si>
  <si>
    <t>Hobby Lobby, Lowe's, Walmart (U)</t>
  </si>
  <si>
    <t>Grand Rapids</t>
  </si>
  <si>
    <t>MI</t>
  </si>
  <si>
    <t>Bed Bath &amp; Beyond, Best Buy, Michaels, T.J. Maxx, Target (U), Toys "R" Us (U)</t>
  </si>
  <si>
    <t>Minneapolis</t>
  </si>
  <si>
    <t>Coon Rapids</t>
  </si>
  <si>
    <t>MN</t>
  </si>
  <si>
    <t>DEV</t>
  </si>
  <si>
    <t>Bed Bath &amp; Beyond, Best Buy, Costco (U), Dick's Sporting Goods, DSW, JCPenney, Jo-Ann, Kohl's, Old Navy, T.J. Maxx</t>
  </si>
  <si>
    <t>Maple Grove</t>
  </si>
  <si>
    <t>Barnes &amp; Noble, Bed Bath &amp; Beyond, Cub Foods (U), Kohl's, Michaels</t>
  </si>
  <si>
    <t>St. Paul</t>
  </si>
  <si>
    <t>Cub Foods, Herberger's (U), LA Fitness, T.J. Maxx, Walmart</t>
  </si>
  <si>
    <t>Gulfport</t>
  </si>
  <si>
    <t>MS</t>
  </si>
  <si>
    <t>Academy Sports, Barnes &amp; Noble, Belk, Burke's Outlet, Cinemark, Forever 21, Michaels, Ross Dress for Less, T.J. Maxx</t>
  </si>
  <si>
    <t>Tupelo</t>
  </si>
  <si>
    <t>Jo-Ann, Sam's Club, Walmart</t>
  </si>
  <si>
    <t>Raleigh</t>
  </si>
  <si>
    <t>Apex</t>
  </si>
  <si>
    <t>NC</t>
  </si>
  <si>
    <t>Burke's Outlet, Dick's Sporting Goods, Regal Beaver Creek 12, T.J. Maxx</t>
  </si>
  <si>
    <t>Boston</t>
  </si>
  <si>
    <t>Seabrook</t>
  </si>
  <si>
    <t>NH</t>
  </si>
  <si>
    <t>Dick's Sporting Goods, Walmart (U)</t>
  </si>
  <si>
    <t>Atlantic City</t>
  </si>
  <si>
    <t>Mays Landing</t>
  </si>
  <si>
    <t>NJ</t>
  </si>
  <si>
    <t>Bed Bath &amp; Beyond, Hobby Lobby, Marshalls, Regal Cinemas, Ross Dress for Less</t>
  </si>
  <si>
    <t>Babies "R" Us, Best Buy, BJ's Wholesale Club, Books-A-Million, Christmas Tree Shops, Dick's Sporting Goods, Just Cabinets, Kohl's, Michaels, PetSmart, Staples, Target</t>
  </si>
  <si>
    <t>Cleveland</t>
  </si>
  <si>
    <t>North Olmsted</t>
  </si>
  <si>
    <t>OH</t>
  </si>
  <si>
    <t>Bed Bath &amp; Beyond, Best Buy, Big Lots, Burlington, DSW, Home Depot, Jo-Ann, K&amp;G Fashion Superstore, Marc's, PetSmart</t>
  </si>
  <si>
    <t>Solon</t>
  </si>
  <si>
    <t>Bed Bath &amp; Beyond, Mustard Seed Market &amp; Cafe</t>
  </si>
  <si>
    <t>Erie</t>
  </si>
  <si>
    <t>PA</t>
  </si>
  <si>
    <t>Babies "R" Us, Bed Bath &amp; Beyond, Best Buy (U), Burlington, Cinemark, Erie Sports, Hobby Lobby, Home Depot (U), Kohl's, Lowe's, Marshalls, PetSmart, Target (U)</t>
  </si>
  <si>
    <t>Philadelphia</t>
  </si>
  <si>
    <t>Jenkintown</t>
  </si>
  <si>
    <t>AFC Fitness, Bed Bath &amp; Beyond, PetSmart, Ross Dress for Less, Stein Mart</t>
  </si>
  <si>
    <t>San Juan</t>
  </si>
  <si>
    <t>Arecibo</t>
  </si>
  <si>
    <t>PR</t>
  </si>
  <si>
    <t>Capri, Kmart</t>
  </si>
  <si>
    <t>Bayamon</t>
  </si>
  <si>
    <t>Bed Bath &amp; Beyond, Caribbean Cinemas, Dave &amp; Buster's, H &amp; M, Home Depot (U), Old Navy, Walmart</t>
  </si>
  <si>
    <t>Best Buy, Caribbean Cinemas, Kmart, Marshalls Mega Store, Pueblo, T.J. Maxx</t>
  </si>
  <si>
    <t>Carolina</t>
  </si>
  <si>
    <t>Caribbean Cinemas, Home Depot (U), OfficeMax, Old Navy, Sam's Club, Walmart</t>
  </si>
  <si>
    <t>Cayey</t>
  </si>
  <si>
    <t>Caribbean Cinemas (U), Walmart</t>
  </si>
  <si>
    <t>Fajardo</t>
  </si>
  <si>
    <t>Econo, Walmart</t>
  </si>
  <si>
    <t>Guayama</t>
  </si>
  <si>
    <t>Walmart</t>
  </si>
  <si>
    <t>Hatillo</t>
  </si>
  <si>
    <t>Caribbean Cinemas, JCPenney, OfficeMax, Rooms To Go, Sears, T.J. Maxx</t>
  </si>
  <si>
    <t>Humacao</t>
  </si>
  <si>
    <t>Capri, Marshalls, Pep Boys, Walmart</t>
  </si>
  <si>
    <t>Aguadilla-Isabela</t>
  </si>
  <si>
    <t>Isabela</t>
  </si>
  <si>
    <t>Selectos Supermarket, Walmart</t>
  </si>
  <si>
    <t>Rio Piedras</t>
  </si>
  <si>
    <t>Pueblo</t>
  </si>
  <si>
    <t>Vega Baja</t>
  </si>
  <si>
    <t>Econo</t>
  </si>
  <si>
    <t>Columbia</t>
  </si>
  <si>
    <t>SC</t>
  </si>
  <si>
    <t>Babies "R" Us (U), Marshalls, Nordstrom Rack, Ross Dress for Less</t>
  </si>
  <si>
    <t>Houston</t>
  </si>
  <si>
    <t>TX</t>
  </si>
  <si>
    <t>AMC Theatres, Bed Bath &amp; Beyond, Bel Furniture, buybuy BABY, Cost Plus World Market</t>
  </si>
  <si>
    <t>Dallas-FTW</t>
  </si>
  <si>
    <t>Mesquite</t>
  </si>
  <si>
    <t>Cavender's (U), Home Depot (U), Kohl's (U), PetSmart, Ross Dress for Less</t>
  </si>
  <si>
    <t>Milwaukee</t>
  </si>
  <si>
    <t>Brookfield</t>
  </si>
  <si>
    <t>WI</t>
  </si>
  <si>
    <t>Burlington, Pick 'n Save (U), Ross Dress for Less, Xperience Fitness</t>
  </si>
  <si>
    <t>Brown Deer</t>
  </si>
  <si>
    <t>Bob's Discount Furniture, Burlington, Michaels, OfficeMax, Pick 'n Save, Ross Dress for Less, T.J. Maxx</t>
  </si>
  <si>
    <t>West Allis</t>
  </si>
  <si>
    <t>Kohl's, Marshalls/HomeGoods, Menards (U), Pick 'n Save</t>
  </si>
  <si>
    <t>Dan Branigan | 216-755-5583 | dbranigan@sitecenters.com</t>
  </si>
  <si>
    <t>Reed Treadwell | 602-358-2257 | rtreadwell@sitecenters.com</t>
  </si>
  <si>
    <t>Jeffrey Zambie | 602-358-2258 | jzambie@sitecenters.com</t>
  </si>
  <si>
    <t>John Thirkell | 754-332-2002 | jthirkell@sitecenters.com</t>
  </si>
  <si>
    <t>Jane Schor | 954-915-7059 | jschor@sitecenters.com</t>
  </si>
  <si>
    <t>John Cattonar | 646-868-4745 | jcattonar@sitecenters.com</t>
  </si>
  <si>
    <t>Emilia Pupello | 813-972-5066 | epupello@sitecenters.com</t>
  </si>
  <si>
    <t>Ronald Sikora | 407-477-5227 | rsikora@sitecenters.com</t>
  </si>
  <si>
    <t>Deanna Lelli | 404-504-6747 | dlelli@sitecenters.com</t>
  </si>
  <si>
    <t>Cymona West | 404-504-6770 | cwest@sitecenters.com</t>
  </si>
  <si>
    <t>Anthony Pavli | 216-755-6730 | apavli@sitecenters.com</t>
  </si>
  <si>
    <t>Austin Tillack | 720-306-8106 | atillack@sitecenters.com</t>
  </si>
  <si>
    <t>Gary Jeziorski | 216-755-6707 | gjeziorski@sitecenters.com</t>
  </si>
  <si>
    <t xml:space="preserve">Nick Gardner | 913-701-6693 | ngardner@sitecenters.com </t>
  </si>
  <si>
    <t>Tyler Terhune | 216-755-6581 | tterhune@sitecenters.com</t>
  </si>
  <si>
    <t>Mark Nichol | 508-872-1257 | mnichol@sitecenters.com</t>
  </si>
  <si>
    <t>Matthew Kolan | 201-313-8063 | mkolan@sitecenters.com</t>
  </si>
  <si>
    <t>Kimberly Goetz | 404-504-6726 | kgoetz@sitecenters.com</t>
  </si>
  <si>
    <t>Richard Porter | 919-367-8158 | rporter@sitecenters.com</t>
  </si>
  <si>
    <t>Nicole Dautovic | 216-755-5875 | ndautovic@sitecenters.com</t>
  </si>
  <si>
    <t>Cindia Denis Nunez | 787-784-5527 | cdenisnunez@sitecenters.com</t>
  </si>
  <si>
    <t>Henry Suarez-Valedon | 787-878-0700 | hsuarez@sitecenters.com</t>
  </si>
  <si>
    <t>Antonio Melendez | 787-285-0544 | amelendez@sitecenters.com</t>
  </si>
  <si>
    <t>Carola Pierluisi Cordero | 787-795-6490 | cpierluisi@sitecenters.com</t>
  </si>
  <si>
    <t>Tommy Ballas | 704-714-3025 | tballas@sitecenters.com</t>
  </si>
  <si>
    <t>Grace Vranac | 817-381-1111 | gvranac@sitecenters.com</t>
  </si>
  <si>
    <t>Ginette Long | 813-241-3372 | glong@sitecenters.com</t>
  </si>
  <si>
    <t>Chelsey Ginder | 602-912-4800 | cginder@sitecenters.com</t>
  </si>
  <si>
    <t>Marielle de la Hoz | 754-332-2003 | mdelahoz@sitecenters.com</t>
  </si>
  <si>
    <t>Kenia Colon Soto | 787-795-6490 | kcolonsoto@sitecenters.com</t>
  </si>
  <si>
    <t>Caroloa Pierluisi Cordero | 787-795-6490 | cpierluisi@sitecenters.com</t>
  </si>
  <si>
    <t>Stuart Segall | 813-241-3375 | ssegall@sitecenters.com</t>
  </si>
  <si>
    <t>John Blackiston | 614-436-4819 | jblackiston@sitecenters.com</t>
  </si>
  <si>
    <t>Alex Stanford | 804-715-4507 | astanford@sitecenters.com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</si>
</sst>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8C5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C5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0" fontId="3" fillId="0" borderId="0" xfId="0" applyFont="1" applyAlignment="1">
      <alignment horizontal="left"/>
    </xf>
    <xf numFmtId="0" fontId="4" fillId="0" borderId="0" xfId="0" applyFont="1" applyFill="1"/>
    <xf numFmtId="3" fontId="4" fillId="0" borderId="0" xfId="0" applyNumberFormat="1" applyFont="1"/>
    <xf numFmtId="0" fontId="1" fillId="2" borderId="2" xfId="0" applyFont="1" applyFill="1" applyBorder="1" applyAlignment="1">
      <alignment wrapText="1"/>
    </xf>
    <xf numFmtId="3" fontId="1" fillId="2" borderId="2" xfId="0" applyNumberFormat="1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" fontId="1" fillId="0" borderId="0" xfId="0" applyNumberFormat="1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 vertical="top" wrapText="1"/>
    </xf>
    <xf numFmtId="0" fontId="0" fillId="0" borderId="0" xfId="0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wrapText="1"/>
    </xf>
    <xf numFmtId="3" fontId="0" fillId="0" borderId="1" xfId="0" applyNumberForma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3" fontId="0" fillId="0" borderId="1" xfId="0" applyNumberFormat="1" applyBorder="1" applyAlignment="1">
      <alignment vertical="top" wrapText="1"/>
    </xf>
    <xf numFmtId="1" fontId="0" fillId="0" borderId="7" xfId="0" applyNumberFormat="1" applyBorder="1" applyAlignment="1">
      <alignment horizontal="center" vertical="top" wrapText="1"/>
    </xf>
    <xf numFmtId="3" fontId="0" fillId="0" borderId="7" xfId="0" applyNumberFormat="1" applyBorder="1" applyAlignment="1">
      <alignment horizontal="center" vertical="top" wrapText="1"/>
    </xf>
    <xf numFmtId="164" fontId="0" fillId="0" borderId="7" xfId="0" applyNumberFormat="1" applyBorder="1" applyAlignment="1">
      <alignment horizontal="center" vertical="top" wrapText="1"/>
    </xf>
    <xf numFmtId="3" fontId="0" fillId="0" borderId="7" xfId="0" applyNumberFormat="1" applyBorder="1" applyAlignment="1">
      <alignment vertical="top" wrapText="1"/>
    </xf>
  </cellXfs>
  <cellStyles count="1">
    <cellStyle name="Normal" xfId="0" builtinId="0"/>
  </cellStyles>
  <dxfs count="18"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" formatCode="#,##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" formatCode="0"/>
      <alignment horizontal="center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top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8C56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95250</xdr:rowOff>
    </xdr:from>
    <xdr:to>
      <xdr:col>1</xdr:col>
      <xdr:colOff>1857375</xdr:colOff>
      <xdr:row>4</xdr:row>
      <xdr:rowOff>47625</xdr:rowOff>
    </xdr:to>
    <xdr:pic>
      <xdr:nvPicPr>
        <xdr:cNvPr id="3" name="Picture 2" descr="Retail Value Inc.">
          <a:extLst>
            <a:ext uri="{FF2B5EF4-FFF2-40B4-BE49-F238E27FC236}">
              <a16:creationId xmlns:a16="http://schemas.microsoft.com/office/drawing/2014/main" id="{72B33B9D-2835-4C6B-815B-891E4B774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" y="95250"/>
          <a:ext cx="1304925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le3" displayName="Table3" ref="A6:N42" totalsRowShown="0" headerRowDxfId="17" headerRowBorderDxfId="16" tableBorderDxfId="15" totalsRowBorderDxfId="14">
  <tableColumns count="14">
    <tableColumn id="1" name="#" dataDxfId="13"/>
    <tableColumn id="2" name="Center" dataDxfId="12"/>
    <tableColumn id="3" name="MSA" dataDxfId="11"/>
    <tableColumn id="4" name="Location" dataDxfId="10"/>
    <tableColumn id="5" name="ST" dataDxfId="9"/>
    <tableColumn id="6" name="Recent Year Dev. / Redev." dataDxfId="8"/>
    <tableColumn id="7" name="Year Acq." dataDxfId="7"/>
    <tableColumn id="8" name="Owned GLA" dataDxfId="6"/>
    <tableColumn id="9" name="Total GLA" dataDxfId="5"/>
    <tableColumn id="10" name="ABR PSF" dataDxfId="4"/>
    <tableColumn id="11" name="Key Tenants" dataDxfId="3"/>
    <tableColumn id="12" name="Dispositions" dataDxfId="2"/>
    <tableColumn id="13" name="Leasing Manager" dataDxfId="1"/>
    <tableColumn id="14" name="Property Manage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tabSelected="1" zoomScale="110" zoomScaleNormal="110" workbookViewId="0"/>
  </sheetViews>
  <sheetFormatPr defaultColWidth="8.85546875" defaultRowHeight="15" x14ac:dyDescent="0.25"/>
  <cols>
    <col min="1" max="1" width="6.7109375" style="1" customWidth="1"/>
    <col min="2" max="2" width="27.85546875" customWidth="1"/>
    <col min="3" max="3" width="18.7109375" customWidth="1"/>
    <col min="4" max="4" width="14.7109375" bestFit="1" customWidth="1"/>
    <col min="5" max="5" width="4.140625" bestFit="1" customWidth="1"/>
    <col min="6" max="6" width="7.140625" style="1" bestFit="1" customWidth="1"/>
    <col min="7" max="7" width="5" style="1" bestFit="1" customWidth="1"/>
    <col min="8" max="8" width="7.42578125" style="1" customWidth="1"/>
    <col min="9" max="10" width="6.42578125" style="1" bestFit="1" customWidth="1"/>
    <col min="11" max="11" width="52.28515625" customWidth="1"/>
    <col min="12" max="12" width="54" bestFit="1" customWidth="1"/>
    <col min="13" max="13" width="62.140625" style="3" bestFit="1" customWidth="1"/>
    <col min="14" max="14" width="60.42578125" style="1" bestFit="1" customWidth="1"/>
    <col min="15" max="15" width="55.42578125" style="1" bestFit="1" customWidth="1"/>
    <col min="16" max="16" width="53.28515625" style="1" bestFit="1" customWidth="1"/>
  </cols>
  <sheetData>
    <row r="1" spans="1:16" x14ac:dyDescent="0.25">
      <c r="F1" s="2"/>
      <c r="G1" s="2"/>
      <c r="H1" s="2"/>
      <c r="I1" s="2"/>
      <c r="J1" s="2"/>
      <c r="K1" s="3"/>
      <c r="L1" s="1"/>
      <c r="M1" s="1"/>
      <c r="O1"/>
      <c r="P1"/>
    </row>
    <row r="2" spans="1:16" x14ac:dyDescent="0.25">
      <c r="C2" s="4" t="s">
        <v>0</v>
      </c>
      <c r="F2" s="2"/>
      <c r="G2" s="2"/>
      <c r="H2" s="2"/>
      <c r="I2" s="2"/>
      <c r="J2" s="2"/>
      <c r="K2" s="3"/>
      <c r="L2" s="1"/>
      <c r="M2" s="1"/>
      <c r="O2"/>
      <c r="P2"/>
    </row>
    <row r="3" spans="1:16" x14ac:dyDescent="0.25">
      <c r="C3" s="5" t="s">
        <v>1</v>
      </c>
      <c r="F3" s="2"/>
      <c r="G3" s="2"/>
      <c r="H3" s="2"/>
      <c r="I3" s="2"/>
      <c r="J3" s="2"/>
      <c r="K3" s="3"/>
      <c r="L3" s="1"/>
      <c r="M3" s="1"/>
      <c r="O3"/>
      <c r="P3"/>
    </row>
    <row r="4" spans="1:16" x14ac:dyDescent="0.25">
      <c r="C4" s="6"/>
      <c r="F4" s="2"/>
      <c r="G4" s="2"/>
      <c r="H4" s="2"/>
      <c r="I4" s="2"/>
      <c r="J4" s="2"/>
      <c r="K4" s="3"/>
      <c r="L4" s="1"/>
      <c r="M4" s="1"/>
      <c r="O4"/>
      <c r="P4"/>
    </row>
    <row r="5" spans="1:16" x14ac:dyDescent="0.25">
      <c r="F5" s="2"/>
      <c r="G5" s="2"/>
      <c r="H5" s="2"/>
      <c r="I5" s="2"/>
      <c r="J5" s="2"/>
      <c r="K5" s="3"/>
      <c r="L5" s="1"/>
      <c r="M5" s="1"/>
      <c r="O5"/>
      <c r="P5"/>
    </row>
    <row r="6" spans="1:16" ht="60" x14ac:dyDescent="0.25">
      <c r="A6" s="29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8" t="s">
        <v>7</v>
      </c>
      <c r="G6" s="8" t="s">
        <v>8</v>
      </c>
      <c r="H6" s="8" t="s">
        <v>9</v>
      </c>
      <c r="I6" s="8" t="s">
        <v>10</v>
      </c>
      <c r="J6" s="8" t="s">
        <v>11</v>
      </c>
      <c r="K6" s="30" t="s">
        <v>12</v>
      </c>
      <c r="L6" s="10" t="s">
        <v>13</v>
      </c>
      <c r="M6" s="10" t="s">
        <v>14</v>
      </c>
      <c r="N6" s="9" t="s">
        <v>15</v>
      </c>
      <c r="O6"/>
      <c r="P6"/>
    </row>
    <row r="7" spans="1:16" ht="60" x14ac:dyDescent="0.25">
      <c r="A7" s="28">
        <v>1</v>
      </c>
      <c r="B7" s="11" t="s">
        <v>16</v>
      </c>
      <c r="C7" s="11" t="s">
        <v>59</v>
      </c>
      <c r="D7" s="11" t="s">
        <v>59</v>
      </c>
      <c r="E7" s="11" t="s">
        <v>58</v>
      </c>
      <c r="F7" s="12">
        <v>2008</v>
      </c>
      <c r="G7" s="12">
        <v>2012</v>
      </c>
      <c r="H7" s="31">
        <v>716.70399999999995</v>
      </c>
      <c r="I7" s="31">
        <v>970.28800000000001</v>
      </c>
      <c r="J7" s="32">
        <v>14.6119583106871</v>
      </c>
      <c r="K7" s="33" t="s">
        <v>60</v>
      </c>
      <c r="L7" s="14" t="s">
        <v>185</v>
      </c>
      <c r="M7" s="14" t="s">
        <v>159</v>
      </c>
      <c r="N7" s="13" t="s">
        <v>160</v>
      </c>
      <c r="O7"/>
      <c r="P7"/>
    </row>
    <row r="8" spans="1:16" ht="30" x14ac:dyDescent="0.25">
      <c r="A8" s="28">
        <v>2</v>
      </c>
      <c r="B8" s="11" t="s">
        <v>17</v>
      </c>
      <c r="C8" s="11" t="s">
        <v>61</v>
      </c>
      <c r="D8" s="11" t="s">
        <v>62</v>
      </c>
      <c r="E8" s="11" t="s">
        <v>63</v>
      </c>
      <c r="F8" s="12">
        <v>2008</v>
      </c>
      <c r="G8" s="12">
        <v>2008</v>
      </c>
      <c r="H8" s="31">
        <v>296</v>
      </c>
      <c r="I8" s="31">
        <v>390.666</v>
      </c>
      <c r="J8" s="32">
        <v>18.493558065350499</v>
      </c>
      <c r="K8" s="33" t="s">
        <v>64</v>
      </c>
      <c r="L8" s="14" t="s">
        <v>158</v>
      </c>
      <c r="M8" s="14" t="s">
        <v>161</v>
      </c>
      <c r="N8" s="13" t="s">
        <v>162</v>
      </c>
      <c r="O8"/>
      <c r="P8"/>
    </row>
    <row r="9" spans="1:16" x14ac:dyDescent="0.25">
      <c r="A9" s="28">
        <v>3</v>
      </c>
      <c r="B9" s="11" t="s">
        <v>18</v>
      </c>
      <c r="C9" s="11" t="s">
        <v>65</v>
      </c>
      <c r="D9" s="11" t="s">
        <v>66</v>
      </c>
      <c r="E9" s="11" t="s">
        <v>63</v>
      </c>
      <c r="F9" s="12">
        <v>1997</v>
      </c>
      <c r="G9" s="12" t="s">
        <v>67</v>
      </c>
      <c r="H9" s="31">
        <v>193.72399999999999</v>
      </c>
      <c r="I9" s="31">
        <v>518.79999999999995</v>
      </c>
      <c r="J9" s="32">
        <v>9.6030284117711098</v>
      </c>
      <c r="K9" s="33" t="s">
        <v>68</v>
      </c>
      <c r="L9" s="14" t="s">
        <v>158</v>
      </c>
      <c r="M9" s="14" t="s">
        <v>164</v>
      </c>
      <c r="N9" s="13" t="s">
        <v>165</v>
      </c>
      <c r="O9"/>
      <c r="P9"/>
    </row>
    <row r="10" spans="1:16" x14ac:dyDescent="0.25">
      <c r="A10" s="28">
        <v>4</v>
      </c>
      <c r="B10" s="11" t="s">
        <v>19</v>
      </c>
      <c r="C10" s="11" t="s">
        <v>69</v>
      </c>
      <c r="D10" s="11" t="s">
        <v>71</v>
      </c>
      <c r="E10" s="11" t="s">
        <v>70</v>
      </c>
      <c r="F10" s="12">
        <v>1995</v>
      </c>
      <c r="G10" s="12">
        <v>2003</v>
      </c>
      <c r="H10" s="31">
        <v>222.90899999999999</v>
      </c>
      <c r="I10" s="31">
        <v>452.64800000000002</v>
      </c>
      <c r="J10" s="32">
        <v>8.3714318907929108</v>
      </c>
      <c r="K10" s="33" t="s">
        <v>72</v>
      </c>
      <c r="L10" s="14" t="s">
        <v>158</v>
      </c>
      <c r="M10" s="14" t="s">
        <v>166</v>
      </c>
      <c r="N10" s="13" t="s">
        <v>167</v>
      </c>
      <c r="O10"/>
      <c r="P10"/>
    </row>
    <row r="11" spans="1:16" ht="30" x14ac:dyDescent="0.25">
      <c r="A11" s="28">
        <v>5</v>
      </c>
      <c r="B11" s="11" t="s">
        <v>20</v>
      </c>
      <c r="C11" s="11" t="s">
        <v>73</v>
      </c>
      <c r="D11" s="11" t="s">
        <v>73</v>
      </c>
      <c r="E11" s="11" t="s">
        <v>74</v>
      </c>
      <c r="F11" s="12">
        <v>1995</v>
      </c>
      <c r="G11" s="12">
        <v>1995</v>
      </c>
      <c r="H11" s="31">
        <v>216.24</v>
      </c>
      <c r="I11" s="31">
        <v>406.59699999999998</v>
      </c>
      <c r="J11" s="32">
        <v>13.501602686407701</v>
      </c>
      <c r="K11" s="33" t="s">
        <v>75</v>
      </c>
      <c r="L11" s="14" t="s">
        <v>185</v>
      </c>
      <c r="M11" s="14" t="s">
        <v>168</v>
      </c>
      <c r="N11" s="13" t="s">
        <v>190</v>
      </c>
      <c r="O11"/>
      <c r="P11"/>
    </row>
    <row r="12" spans="1:16" ht="45" x14ac:dyDescent="0.25">
      <c r="A12" s="28">
        <v>6</v>
      </c>
      <c r="B12" s="11" t="s">
        <v>21</v>
      </c>
      <c r="C12" s="11" t="s">
        <v>76</v>
      </c>
      <c r="D12" s="11" t="s">
        <v>77</v>
      </c>
      <c r="E12" s="11" t="s">
        <v>78</v>
      </c>
      <c r="F12" s="12">
        <v>2003</v>
      </c>
      <c r="G12" s="12" t="s">
        <v>79</v>
      </c>
      <c r="H12" s="31">
        <v>787.86800000000005</v>
      </c>
      <c r="I12" s="31">
        <v>967.78800000000001</v>
      </c>
      <c r="J12" s="32">
        <v>15.516483922919701</v>
      </c>
      <c r="K12" s="33" t="s">
        <v>80</v>
      </c>
      <c r="L12" s="14" t="s">
        <v>185</v>
      </c>
      <c r="M12" s="14" t="s">
        <v>169</v>
      </c>
      <c r="N12" s="13" t="s">
        <v>170</v>
      </c>
      <c r="O12"/>
      <c r="P12"/>
    </row>
    <row r="13" spans="1:16" ht="30" x14ac:dyDescent="0.25">
      <c r="A13" s="28">
        <v>7</v>
      </c>
      <c r="B13" s="11" t="s">
        <v>22</v>
      </c>
      <c r="C13" s="11" t="s">
        <v>76</v>
      </c>
      <c r="D13" s="11" t="s">
        <v>81</v>
      </c>
      <c r="E13" s="11" t="s">
        <v>78</v>
      </c>
      <c r="F13" s="12">
        <v>2002</v>
      </c>
      <c r="G13" s="12">
        <v>1996</v>
      </c>
      <c r="H13" s="31">
        <v>262.07400000000001</v>
      </c>
      <c r="I13" s="31">
        <v>350.43799999999999</v>
      </c>
      <c r="J13" s="32">
        <v>13.347100196010601</v>
      </c>
      <c r="K13" s="33" t="s">
        <v>82</v>
      </c>
      <c r="L13" s="14" t="s">
        <v>185</v>
      </c>
      <c r="M13" s="14" t="s">
        <v>169</v>
      </c>
      <c r="N13" s="13" t="s">
        <v>170</v>
      </c>
      <c r="O13"/>
      <c r="P13"/>
    </row>
    <row r="14" spans="1:16" ht="30" x14ac:dyDescent="0.25">
      <c r="A14" s="28">
        <v>8</v>
      </c>
      <c r="B14" s="11" t="s">
        <v>23</v>
      </c>
      <c r="C14" s="11" t="s">
        <v>76</v>
      </c>
      <c r="D14" s="11" t="s">
        <v>83</v>
      </c>
      <c r="E14" s="11" t="s">
        <v>78</v>
      </c>
      <c r="F14" s="12">
        <v>1995</v>
      </c>
      <c r="G14" s="12">
        <v>1997</v>
      </c>
      <c r="H14" s="31">
        <v>324.32</v>
      </c>
      <c r="I14" s="31">
        <v>487.16199999999998</v>
      </c>
      <c r="J14" s="32">
        <v>8.64989393191909</v>
      </c>
      <c r="K14" s="33" t="s">
        <v>84</v>
      </c>
      <c r="L14" s="14" t="s">
        <v>158</v>
      </c>
      <c r="M14" s="14" t="s">
        <v>169</v>
      </c>
      <c r="N14" s="13" t="s">
        <v>170</v>
      </c>
      <c r="O14"/>
      <c r="P14"/>
    </row>
    <row r="15" spans="1:16" ht="45" x14ac:dyDescent="0.25">
      <c r="A15" s="28">
        <v>9</v>
      </c>
      <c r="B15" s="11" t="s">
        <v>24</v>
      </c>
      <c r="C15" s="11" t="s">
        <v>85</v>
      </c>
      <c r="D15" s="11" t="s">
        <v>85</v>
      </c>
      <c r="E15" s="11" t="s">
        <v>86</v>
      </c>
      <c r="F15" s="12">
        <v>1999</v>
      </c>
      <c r="G15" s="12">
        <v>2003</v>
      </c>
      <c r="H15" s="31">
        <v>554.63599999999997</v>
      </c>
      <c r="I15" s="31">
        <v>591.13800000000003</v>
      </c>
      <c r="J15" s="32">
        <v>11.620970377195199</v>
      </c>
      <c r="K15" s="33" t="s">
        <v>87</v>
      </c>
      <c r="L15" s="14" t="s">
        <v>185</v>
      </c>
      <c r="M15" s="14" t="s">
        <v>189</v>
      </c>
      <c r="N15" s="13" t="s">
        <v>171</v>
      </c>
      <c r="O15"/>
      <c r="P15"/>
    </row>
    <row r="16" spans="1:16" x14ac:dyDescent="0.25">
      <c r="A16" s="28">
        <v>10</v>
      </c>
      <c r="B16" s="11" t="s">
        <v>25</v>
      </c>
      <c r="C16" s="11" t="s">
        <v>88</v>
      </c>
      <c r="D16" s="11" t="s">
        <v>88</v>
      </c>
      <c r="E16" s="11" t="s">
        <v>86</v>
      </c>
      <c r="F16" s="12">
        <v>1992</v>
      </c>
      <c r="G16" s="12">
        <v>1994</v>
      </c>
      <c r="H16" s="31">
        <v>348.25700000000001</v>
      </c>
      <c r="I16" s="31">
        <v>348.25700000000001</v>
      </c>
      <c r="J16" s="32">
        <v>6.1346756256624904</v>
      </c>
      <c r="K16" s="33" t="s">
        <v>89</v>
      </c>
      <c r="L16" s="14" t="s">
        <v>185</v>
      </c>
      <c r="M16" s="14" t="s">
        <v>189</v>
      </c>
      <c r="N16" s="13" t="s">
        <v>171</v>
      </c>
      <c r="O16"/>
      <c r="P16"/>
    </row>
    <row r="17" spans="1:16" x14ac:dyDescent="0.25">
      <c r="A17" s="28">
        <v>11</v>
      </c>
      <c r="B17" s="11" t="s">
        <v>27</v>
      </c>
      <c r="C17" s="11" t="s">
        <v>94</v>
      </c>
      <c r="D17" s="11" t="s">
        <v>95</v>
      </c>
      <c r="E17" s="11" t="s">
        <v>96</v>
      </c>
      <c r="F17" s="12">
        <v>2014</v>
      </c>
      <c r="G17" s="12" t="s">
        <v>79</v>
      </c>
      <c r="H17" s="31">
        <v>175.30199999999999</v>
      </c>
      <c r="I17" s="31">
        <v>393.42500000000001</v>
      </c>
      <c r="J17" s="32">
        <v>18.575241802340301</v>
      </c>
      <c r="K17" s="33" t="s">
        <v>97</v>
      </c>
      <c r="L17" s="14" t="s">
        <v>158</v>
      </c>
      <c r="M17" s="14" t="s">
        <v>172</v>
      </c>
      <c r="N17" s="13" t="s">
        <v>173</v>
      </c>
      <c r="O17"/>
      <c r="P17"/>
    </row>
    <row r="18" spans="1:16" ht="30" x14ac:dyDescent="0.25">
      <c r="A18" s="28">
        <v>12</v>
      </c>
      <c r="B18" s="11" t="s">
        <v>28</v>
      </c>
      <c r="C18" s="11" t="s">
        <v>98</v>
      </c>
      <c r="D18" s="11" t="s">
        <v>99</v>
      </c>
      <c r="E18" s="11" t="s">
        <v>100</v>
      </c>
      <c r="F18" s="12">
        <v>2001</v>
      </c>
      <c r="G18" s="12">
        <v>2004</v>
      </c>
      <c r="H18" s="31">
        <v>397.42399999999998</v>
      </c>
      <c r="I18" s="31">
        <v>397.42399999999998</v>
      </c>
      <c r="J18" s="32">
        <v>16.7338854034032</v>
      </c>
      <c r="K18" s="33" t="s">
        <v>101</v>
      </c>
      <c r="L18" s="14" t="s">
        <v>158</v>
      </c>
      <c r="M18" s="14" t="s">
        <v>168</v>
      </c>
      <c r="N18" s="13" t="s">
        <v>174</v>
      </c>
      <c r="O18"/>
      <c r="P18"/>
    </row>
    <row r="19" spans="1:16" ht="45" x14ac:dyDescent="0.25">
      <c r="A19" s="28">
        <v>13</v>
      </c>
      <c r="B19" s="11" t="s">
        <v>29</v>
      </c>
      <c r="C19" s="11" t="s">
        <v>98</v>
      </c>
      <c r="D19" s="11" t="s">
        <v>99</v>
      </c>
      <c r="E19" s="11" t="s">
        <v>100</v>
      </c>
      <c r="F19" s="12">
        <v>1997</v>
      </c>
      <c r="G19" s="12">
        <v>2004</v>
      </c>
      <c r="H19" s="31">
        <v>841.68700000000001</v>
      </c>
      <c r="I19" s="31">
        <v>841.68700000000001</v>
      </c>
      <c r="J19" s="32">
        <v>13.410856066989</v>
      </c>
      <c r="K19" s="33" t="s">
        <v>102</v>
      </c>
      <c r="L19" s="14" t="s">
        <v>158</v>
      </c>
      <c r="M19" s="14" t="s">
        <v>168</v>
      </c>
      <c r="N19" s="13" t="s">
        <v>174</v>
      </c>
      <c r="O19"/>
      <c r="P19"/>
    </row>
    <row r="20" spans="1:16" ht="30" x14ac:dyDescent="0.25">
      <c r="A20" s="28">
        <v>14</v>
      </c>
      <c r="B20" s="11" t="s">
        <v>26</v>
      </c>
      <c r="C20" s="11" t="s">
        <v>90</v>
      </c>
      <c r="D20" s="11" t="s">
        <v>91</v>
      </c>
      <c r="E20" s="11" t="s">
        <v>92</v>
      </c>
      <c r="F20" s="12">
        <v>2006</v>
      </c>
      <c r="G20" s="12" t="s">
        <v>79</v>
      </c>
      <c r="H20" s="31">
        <v>320.62900000000002</v>
      </c>
      <c r="I20" s="31">
        <v>320.62900000000002</v>
      </c>
      <c r="J20" s="32">
        <v>16.085125726219399</v>
      </c>
      <c r="K20" s="33" t="s">
        <v>93</v>
      </c>
      <c r="L20" s="14" t="s">
        <v>158</v>
      </c>
      <c r="M20" s="14" t="s">
        <v>175</v>
      </c>
      <c r="N20" s="13" t="s">
        <v>176</v>
      </c>
      <c r="O20"/>
      <c r="P20"/>
    </row>
    <row r="21" spans="1:16" ht="45" x14ac:dyDescent="0.25">
      <c r="A21" s="28">
        <v>15</v>
      </c>
      <c r="B21" s="11" t="s">
        <v>30</v>
      </c>
      <c r="C21" s="11" t="s">
        <v>103</v>
      </c>
      <c r="D21" s="11" t="s">
        <v>104</v>
      </c>
      <c r="E21" s="11" t="s">
        <v>105</v>
      </c>
      <c r="F21" s="12">
        <v>2013</v>
      </c>
      <c r="G21" s="12">
        <v>1997</v>
      </c>
      <c r="H21" s="31">
        <v>630.91700000000003</v>
      </c>
      <c r="I21" s="31">
        <v>669.41700000000003</v>
      </c>
      <c r="J21" s="32">
        <v>13.830427234758201</v>
      </c>
      <c r="K21" s="33" t="s">
        <v>106</v>
      </c>
      <c r="L21" s="14" t="s">
        <v>158</v>
      </c>
      <c r="M21" s="14" t="s">
        <v>177</v>
      </c>
      <c r="N21" s="13" t="s">
        <v>190</v>
      </c>
      <c r="O21"/>
      <c r="P21"/>
    </row>
    <row r="22" spans="1:16" x14ac:dyDescent="0.25">
      <c r="A22" s="28">
        <v>16</v>
      </c>
      <c r="B22" s="11" t="s">
        <v>31</v>
      </c>
      <c r="C22" s="11" t="s">
        <v>103</v>
      </c>
      <c r="D22" s="11" t="s">
        <v>107</v>
      </c>
      <c r="E22" s="11" t="s">
        <v>105</v>
      </c>
      <c r="F22" s="12">
        <v>1998</v>
      </c>
      <c r="G22" s="12" t="s">
        <v>79</v>
      </c>
      <c r="H22" s="31">
        <v>181.73400000000001</v>
      </c>
      <c r="I22" s="31">
        <v>181.73400000000001</v>
      </c>
      <c r="J22" s="32">
        <v>15.159325897101301</v>
      </c>
      <c r="K22" s="33" t="s">
        <v>108</v>
      </c>
      <c r="L22" s="14" t="s">
        <v>158</v>
      </c>
      <c r="M22" s="14" t="s">
        <v>177</v>
      </c>
      <c r="N22" s="13" t="s">
        <v>190</v>
      </c>
      <c r="O22"/>
      <c r="P22"/>
    </row>
    <row r="23" spans="1:16" ht="60" x14ac:dyDescent="0.25">
      <c r="A23" s="28">
        <v>17</v>
      </c>
      <c r="B23" s="11" t="s">
        <v>32</v>
      </c>
      <c r="C23" s="11" t="s">
        <v>109</v>
      </c>
      <c r="D23" s="11" t="s">
        <v>109</v>
      </c>
      <c r="E23" s="11" t="s">
        <v>110</v>
      </c>
      <c r="F23" s="12">
        <v>2012</v>
      </c>
      <c r="G23" s="12" t="s">
        <v>79</v>
      </c>
      <c r="H23" s="31">
        <v>721.06600000000003</v>
      </c>
      <c r="I23" s="31">
        <v>1000.941</v>
      </c>
      <c r="J23" s="32">
        <v>10.183117835602101</v>
      </c>
      <c r="K23" s="33" t="s">
        <v>111</v>
      </c>
      <c r="L23" s="14" t="s">
        <v>158</v>
      </c>
      <c r="M23" s="14" t="s">
        <v>168</v>
      </c>
      <c r="N23" s="13" t="s">
        <v>191</v>
      </c>
      <c r="O23"/>
      <c r="P23"/>
    </row>
    <row r="24" spans="1:16" ht="30" x14ac:dyDescent="0.25">
      <c r="A24" s="28">
        <v>18</v>
      </c>
      <c r="B24" s="11" t="s">
        <v>33</v>
      </c>
      <c r="C24" s="11" t="s">
        <v>112</v>
      </c>
      <c r="D24" s="11" t="s">
        <v>113</v>
      </c>
      <c r="E24" s="11" t="s">
        <v>110</v>
      </c>
      <c r="F24" s="12">
        <v>1999</v>
      </c>
      <c r="G24" s="12">
        <v>2014</v>
      </c>
      <c r="H24" s="31">
        <v>167.68899999999999</v>
      </c>
      <c r="I24" s="31">
        <v>167.68899999999999</v>
      </c>
      <c r="J24" s="32">
        <v>15.9664703187141</v>
      </c>
      <c r="K24" s="33" t="s">
        <v>114</v>
      </c>
      <c r="L24" s="14" t="s">
        <v>158</v>
      </c>
      <c r="M24" s="14" t="s">
        <v>168</v>
      </c>
      <c r="N24" s="13" t="s">
        <v>174</v>
      </c>
      <c r="O24"/>
      <c r="P24"/>
    </row>
    <row r="25" spans="1:16" x14ac:dyDescent="0.25">
      <c r="A25" s="28">
        <v>19</v>
      </c>
      <c r="B25" s="11" t="s">
        <v>43</v>
      </c>
      <c r="C25" s="11" t="s">
        <v>134</v>
      </c>
      <c r="D25" s="11" t="s">
        <v>135</v>
      </c>
      <c r="E25" s="11" t="s">
        <v>117</v>
      </c>
      <c r="F25" s="12">
        <v>1994</v>
      </c>
      <c r="G25" s="12">
        <v>2005</v>
      </c>
      <c r="H25" s="31">
        <v>259.012</v>
      </c>
      <c r="I25" s="31">
        <v>259.012</v>
      </c>
      <c r="J25" s="32">
        <v>14.910568671121</v>
      </c>
      <c r="K25" s="33" t="s">
        <v>136</v>
      </c>
      <c r="L25" s="14" t="s">
        <v>163</v>
      </c>
      <c r="M25" s="14" t="s">
        <v>178</v>
      </c>
      <c r="N25" s="13" t="s">
        <v>179</v>
      </c>
      <c r="O25"/>
      <c r="P25"/>
    </row>
    <row r="26" spans="1:16" ht="30" x14ac:dyDescent="0.25">
      <c r="A26" s="28">
        <v>20</v>
      </c>
      <c r="B26" s="11" t="s">
        <v>39</v>
      </c>
      <c r="C26" s="11" t="s">
        <v>126</v>
      </c>
      <c r="D26" s="11" t="s">
        <v>126</v>
      </c>
      <c r="E26" s="11" t="s">
        <v>117</v>
      </c>
      <c r="F26" s="12">
        <v>2013</v>
      </c>
      <c r="G26" s="12">
        <v>2005</v>
      </c>
      <c r="H26" s="31">
        <v>274.31</v>
      </c>
      <c r="I26" s="31">
        <v>274.31</v>
      </c>
      <c r="J26" s="32">
        <v>16.6171994993338</v>
      </c>
      <c r="K26" s="33" t="s">
        <v>127</v>
      </c>
      <c r="L26" s="14" t="s">
        <v>163</v>
      </c>
      <c r="M26" s="14" t="s">
        <v>188</v>
      </c>
      <c r="N26" s="13" t="s">
        <v>180</v>
      </c>
      <c r="O26"/>
      <c r="P26"/>
    </row>
    <row r="27" spans="1:16" ht="30" x14ac:dyDescent="0.25">
      <c r="A27" s="28">
        <v>21</v>
      </c>
      <c r="B27" s="11" t="s">
        <v>40</v>
      </c>
      <c r="C27" s="11" t="s">
        <v>128</v>
      </c>
      <c r="D27" s="11" t="s">
        <v>128</v>
      </c>
      <c r="E27" s="11" t="s">
        <v>117</v>
      </c>
      <c r="F27" s="12">
        <v>1994</v>
      </c>
      <c r="G27" s="12">
        <v>2005</v>
      </c>
      <c r="H27" s="31">
        <v>163.59899999999999</v>
      </c>
      <c r="I27" s="31">
        <v>163.59899999999999</v>
      </c>
      <c r="J27" s="32">
        <v>9.2708059257314197</v>
      </c>
      <c r="K27" s="33" t="s">
        <v>129</v>
      </c>
      <c r="L27" s="14" t="s">
        <v>163</v>
      </c>
      <c r="M27" s="14" t="s">
        <v>188</v>
      </c>
      <c r="N27" s="13" t="s">
        <v>180</v>
      </c>
      <c r="O27"/>
      <c r="P27"/>
    </row>
    <row r="28" spans="1:16" x14ac:dyDescent="0.25">
      <c r="A28" s="28">
        <v>22</v>
      </c>
      <c r="B28" s="11" t="s">
        <v>34</v>
      </c>
      <c r="C28" s="11" t="s">
        <v>115</v>
      </c>
      <c r="D28" s="11" t="s">
        <v>116</v>
      </c>
      <c r="E28" s="11" t="s">
        <v>117</v>
      </c>
      <c r="F28" s="12">
        <v>1993</v>
      </c>
      <c r="G28" s="12">
        <v>2005</v>
      </c>
      <c r="H28" s="31">
        <v>223.261</v>
      </c>
      <c r="I28" s="31">
        <v>223.261</v>
      </c>
      <c r="J28" s="32">
        <v>12.257379960658801</v>
      </c>
      <c r="K28" s="33" t="s">
        <v>118</v>
      </c>
      <c r="L28" s="14" t="s">
        <v>163</v>
      </c>
      <c r="M28" s="14" t="s">
        <v>178</v>
      </c>
      <c r="N28" s="13" t="s">
        <v>179</v>
      </c>
      <c r="O28"/>
      <c r="P28"/>
    </row>
    <row r="29" spans="1:16" ht="30" x14ac:dyDescent="0.25">
      <c r="A29" s="28">
        <v>23</v>
      </c>
      <c r="B29" s="11" t="s">
        <v>35</v>
      </c>
      <c r="C29" s="11" t="s">
        <v>115</v>
      </c>
      <c r="D29" s="11" t="s">
        <v>119</v>
      </c>
      <c r="E29" s="11" t="s">
        <v>117</v>
      </c>
      <c r="F29" s="12">
        <v>2014</v>
      </c>
      <c r="G29" s="12">
        <v>2005</v>
      </c>
      <c r="H29" s="31">
        <v>601.24699999999996</v>
      </c>
      <c r="I29" s="31">
        <v>713.29499999999996</v>
      </c>
      <c r="J29" s="32">
        <v>30.966812826696501</v>
      </c>
      <c r="K29" s="33" t="s">
        <v>120</v>
      </c>
      <c r="L29" s="14" t="s">
        <v>163</v>
      </c>
      <c r="M29" s="14" t="s">
        <v>186</v>
      </c>
      <c r="N29" s="13" t="s">
        <v>180</v>
      </c>
      <c r="O29"/>
      <c r="P29"/>
    </row>
    <row r="30" spans="1:16" ht="30" x14ac:dyDescent="0.25">
      <c r="A30" s="28">
        <v>24</v>
      </c>
      <c r="B30" s="11" t="s">
        <v>36</v>
      </c>
      <c r="C30" s="11" t="s">
        <v>115</v>
      </c>
      <c r="D30" s="11" t="s">
        <v>119</v>
      </c>
      <c r="E30" s="11" t="s">
        <v>117</v>
      </c>
      <c r="F30" s="12">
        <v>2015</v>
      </c>
      <c r="G30" s="12">
        <v>2005</v>
      </c>
      <c r="H30" s="31">
        <v>554.90200000000004</v>
      </c>
      <c r="I30" s="31">
        <v>554.90200000000004</v>
      </c>
      <c r="J30" s="32">
        <v>25.570109492771302</v>
      </c>
      <c r="K30" s="33" t="s">
        <v>121</v>
      </c>
      <c r="L30" s="14" t="s">
        <v>163</v>
      </c>
      <c r="M30" s="14" t="s">
        <v>181</v>
      </c>
      <c r="N30" s="13" t="s">
        <v>179</v>
      </c>
      <c r="O30"/>
      <c r="P30"/>
    </row>
    <row r="31" spans="1:16" ht="30" x14ac:dyDescent="0.25">
      <c r="A31" s="28">
        <v>25</v>
      </c>
      <c r="B31" s="11" t="s">
        <v>37</v>
      </c>
      <c r="C31" s="11" t="s">
        <v>115</v>
      </c>
      <c r="D31" s="11" t="s">
        <v>122</v>
      </c>
      <c r="E31" s="11" t="s">
        <v>117</v>
      </c>
      <c r="F31" s="12">
        <v>1997</v>
      </c>
      <c r="G31" s="12">
        <v>2005</v>
      </c>
      <c r="H31" s="31">
        <v>524.255</v>
      </c>
      <c r="I31" s="31">
        <v>635.92499999999995</v>
      </c>
      <c r="J31" s="32">
        <v>16.242510025036001</v>
      </c>
      <c r="K31" s="33" t="s">
        <v>123</v>
      </c>
      <c r="L31" s="14" t="s">
        <v>163</v>
      </c>
      <c r="M31" s="14" t="s">
        <v>181</v>
      </c>
      <c r="N31" s="13" t="s">
        <v>179</v>
      </c>
      <c r="O31"/>
      <c r="P31"/>
    </row>
    <row r="32" spans="1:16" x14ac:dyDescent="0.25">
      <c r="A32" s="28">
        <v>26</v>
      </c>
      <c r="B32" s="11" t="s">
        <v>38</v>
      </c>
      <c r="C32" s="11" t="s">
        <v>115</v>
      </c>
      <c r="D32" s="11" t="s">
        <v>124</v>
      </c>
      <c r="E32" s="11" t="s">
        <v>117</v>
      </c>
      <c r="F32" s="12">
        <v>2004</v>
      </c>
      <c r="G32" s="12">
        <v>2005</v>
      </c>
      <c r="H32" s="31">
        <v>312.80399999999997</v>
      </c>
      <c r="I32" s="31">
        <v>338.64400000000001</v>
      </c>
      <c r="J32" s="32">
        <v>8.9832364711433002</v>
      </c>
      <c r="K32" s="33" t="s">
        <v>125</v>
      </c>
      <c r="L32" s="14" t="s">
        <v>163</v>
      </c>
      <c r="M32" s="14" t="s">
        <v>178</v>
      </c>
      <c r="N32" s="13" t="s">
        <v>180</v>
      </c>
      <c r="O32"/>
      <c r="P32"/>
    </row>
    <row r="33" spans="1:16" ht="30" x14ac:dyDescent="0.25">
      <c r="A33" s="28">
        <v>27</v>
      </c>
      <c r="B33" s="11" t="s">
        <v>41</v>
      </c>
      <c r="C33" s="11" t="s">
        <v>115</v>
      </c>
      <c r="D33" s="11" t="s">
        <v>130</v>
      </c>
      <c r="E33" s="11" t="s">
        <v>117</v>
      </c>
      <c r="F33" s="12">
        <v>2012</v>
      </c>
      <c r="G33" s="12">
        <v>2005</v>
      </c>
      <c r="H33" s="31">
        <v>682.07899999999995</v>
      </c>
      <c r="I33" s="31">
        <v>698.58100000000002</v>
      </c>
      <c r="J33" s="32">
        <v>22.544475314941302</v>
      </c>
      <c r="K33" s="33" t="s">
        <v>131</v>
      </c>
      <c r="L33" s="14" t="s">
        <v>163</v>
      </c>
      <c r="M33" s="14" t="s">
        <v>181</v>
      </c>
      <c r="N33" s="13" t="s">
        <v>179</v>
      </c>
      <c r="O33"/>
      <c r="P33"/>
    </row>
    <row r="34" spans="1:16" x14ac:dyDescent="0.25">
      <c r="A34" s="28">
        <v>28</v>
      </c>
      <c r="B34" s="11" t="s">
        <v>42</v>
      </c>
      <c r="C34" s="11" t="s">
        <v>115</v>
      </c>
      <c r="D34" s="11" t="s">
        <v>132</v>
      </c>
      <c r="E34" s="11" t="s">
        <v>117</v>
      </c>
      <c r="F34" s="12">
        <v>1995</v>
      </c>
      <c r="G34" s="12">
        <v>2005</v>
      </c>
      <c r="H34" s="31">
        <v>448.91500000000002</v>
      </c>
      <c r="I34" s="31">
        <v>448.91500000000002</v>
      </c>
      <c r="J34" s="32">
        <v>15.075132993129399</v>
      </c>
      <c r="K34" s="33" t="s">
        <v>133</v>
      </c>
      <c r="L34" s="14" t="s">
        <v>163</v>
      </c>
      <c r="M34" s="14" t="s">
        <v>186</v>
      </c>
      <c r="N34" s="13" t="s">
        <v>180</v>
      </c>
      <c r="O34"/>
      <c r="P34"/>
    </row>
    <row r="35" spans="1:16" x14ac:dyDescent="0.25">
      <c r="A35" s="28">
        <v>29</v>
      </c>
      <c r="B35" s="11" t="s">
        <v>44</v>
      </c>
      <c r="C35" s="11" t="s">
        <v>115</v>
      </c>
      <c r="D35" s="11" t="s">
        <v>137</v>
      </c>
      <c r="E35" s="11" t="s">
        <v>117</v>
      </c>
      <c r="F35" s="12">
        <v>2010</v>
      </c>
      <c r="G35" s="12">
        <v>2005</v>
      </c>
      <c r="H35" s="31">
        <v>201.577</v>
      </c>
      <c r="I35" s="31">
        <v>201.577</v>
      </c>
      <c r="J35" s="32">
        <v>17.897021443105299</v>
      </c>
      <c r="K35" s="33" t="s">
        <v>138</v>
      </c>
      <c r="L35" s="14" t="s">
        <v>163</v>
      </c>
      <c r="M35" s="14" t="s">
        <v>187</v>
      </c>
      <c r="N35" s="13" t="s">
        <v>179</v>
      </c>
      <c r="O35"/>
      <c r="P35"/>
    </row>
    <row r="36" spans="1:16" x14ac:dyDescent="0.25">
      <c r="A36" s="28">
        <v>30</v>
      </c>
      <c r="B36" s="11" t="s">
        <v>45</v>
      </c>
      <c r="C36" s="11" t="s">
        <v>115</v>
      </c>
      <c r="D36" s="11" t="s">
        <v>139</v>
      </c>
      <c r="E36" s="11" t="s">
        <v>117</v>
      </c>
      <c r="F36" s="12">
        <v>1990</v>
      </c>
      <c r="G36" s="12">
        <v>2005</v>
      </c>
      <c r="H36" s="31">
        <v>184.9</v>
      </c>
      <c r="I36" s="31">
        <v>184.9</v>
      </c>
      <c r="J36" s="32">
        <v>11.841639577247101</v>
      </c>
      <c r="K36" s="33" t="s">
        <v>140</v>
      </c>
      <c r="L36" s="14" t="s">
        <v>163</v>
      </c>
      <c r="M36" s="14" t="s">
        <v>178</v>
      </c>
      <c r="N36" s="13" t="s">
        <v>179</v>
      </c>
      <c r="O36"/>
      <c r="P36"/>
    </row>
    <row r="37" spans="1:16" ht="30" x14ac:dyDescent="0.25">
      <c r="A37" s="28">
        <v>31</v>
      </c>
      <c r="B37" s="11" t="s">
        <v>46</v>
      </c>
      <c r="C37" s="11" t="s">
        <v>141</v>
      </c>
      <c r="D37" s="11" t="s">
        <v>141</v>
      </c>
      <c r="E37" s="11" t="s">
        <v>142</v>
      </c>
      <c r="F37" s="12">
        <v>2015</v>
      </c>
      <c r="G37" s="12">
        <v>2002</v>
      </c>
      <c r="H37" s="31">
        <v>241.58199999999999</v>
      </c>
      <c r="I37" s="31">
        <v>301.07100000000003</v>
      </c>
      <c r="J37" s="32">
        <v>14.840950742576799</v>
      </c>
      <c r="K37" s="33" t="s">
        <v>143</v>
      </c>
      <c r="L37" s="14" t="s">
        <v>158</v>
      </c>
      <c r="M37" s="14" t="s">
        <v>175</v>
      </c>
      <c r="N37" s="13" t="s">
        <v>182</v>
      </c>
      <c r="O37"/>
      <c r="P37"/>
    </row>
    <row r="38" spans="1:16" ht="30" x14ac:dyDescent="0.25">
      <c r="A38" s="28">
        <v>32</v>
      </c>
      <c r="B38" s="11" t="s">
        <v>48</v>
      </c>
      <c r="C38" s="11" t="s">
        <v>147</v>
      </c>
      <c r="D38" s="11" t="s">
        <v>148</v>
      </c>
      <c r="E38" s="11" t="s">
        <v>145</v>
      </c>
      <c r="F38" s="12">
        <v>2001</v>
      </c>
      <c r="G38" s="12">
        <v>2003</v>
      </c>
      <c r="H38" s="31">
        <v>179.63200000000001</v>
      </c>
      <c r="I38" s="31">
        <v>404.48200000000003</v>
      </c>
      <c r="J38" s="32">
        <v>17.0486056917327</v>
      </c>
      <c r="K38" s="33" t="s">
        <v>149</v>
      </c>
      <c r="L38" s="14" t="s">
        <v>185</v>
      </c>
      <c r="M38" s="14" t="s">
        <v>183</v>
      </c>
      <c r="N38" s="13" t="s">
        <v>184</v>
      </c>
      <c r="O38"/>
      <c r="P38"/>
    </row>
    <row r="39" spans="1:16" ht="30" x14ac:dyDescent="0.25">
      <c r="A39" s="28">
        <v>33</v>
      </c>
      <c r="B39" s="11" t="s">
        <v>47</v>
      </c>
      <c r="C39" s="11" t="s">
        <v>144</v>
      </c>
      <c r="D39" s="11" t="s">
        <v>144</v>
      </c>
      <c r="E39" s="11" t="s">
        <v>145</v>
      </c>
      <c r="F39" s="12">
        <v>2014</v>
      </c>
      <c r="G39" s="12">
        <v>2015</v>
      </c>
      <c r="H39" s="31">
        <v>384.858</v>
      </c>
      <c r="I39" s="31">
        <v>392.54199999999997</v>
      </c>
      <c r="J39" s="32">
        <v>15.480463882333501</v>
      </c>
      <c r="K39" s="33" t="s">
        <v>146</v>
      </c>
      <c r="L39" s="14" t="s">
        <v>185</v>
      </c>
      <c r="M39" s="14" t="s">
        <v>183</v>
      </c>
      <c r="N39" s="13" t="s">
        <v>184</v>
      </c>
      <c r="O39"/>
      <c r="P39"/>
    </row>
    <row r="40" spans="1:16" ht="30" x14ac:dyDescent="0.25">
      <c r="A40" s="28">
        <v>34</v>
      </c>
      <c r="B40" s="11" t="s">
        <v>49</v>
      </c>
      <c r="C40" s="11" t="s">
        <v>150</v>
      </c>
      <c r="D40" s="11" t="s">
        <v>151</v>
      </c>
      <c r="E40" s="11" t="s">
        <v>152</v>
      </c>
      <c r="F40" s="12">
        <v>1967</v>
      </c>
      <c r="G40" s="12">
        <v>2003</v>
      </c>
      <c r="H40" s="31">
        <v>202.58199999999999</v>
      </c>
      <c r="I40" s="31">
        <v>277.58199999999999</v>
      </c>
      <c r="J40" s="32">
        <v>11.643001797932399</v>
      </c>
      <c r="K40" s="33" t="s">
        <v>153</v>
      </c>
      <c r="L40" s="14" t="s">
        <v>185</v>
      </c>
      <c r="M40" s="14" t="s">
        <v>169</v>
      </c>
      <c r="N40" s="13" t="s">
        <v>170</v>
      </c>
      <c r="O40"/>
      <c r="P40"/>
    </row>
    <row r="41" spans="1:16" ht="30" x14ac:dyDescent="0.25">
      <c r="A41" s="28">
        <v>35</v>
      </c>
      <c r="B41" s="11" t="s">
        <v>50</v>
      </c>
      <c r="C41" s="11" t="s">
        <v>150</v>
      </c>
      <c r="D41" s="11" t="s">
        <v>154</v>
      </c>
      <c r="E41" s="11" t="s">
        <v>152</v>
      </c>
      <c r="F41" s="12">
        <v>1989</v>
      </c>
      <c r="G41" s="12">
        <v>2003</v>
      </c>
      <c r="H41" s="31">
        <v>410.13600000000002</v>
      </c>
      <c r="I41" s="31">
        <v>410.13600000000002</v>
      </c>
      <c r="J41" s="32">
        <v>9.4451862784851208</v>
      </c>
      <c r="K41" s="33" t="s">
        <v>155</v>
      </c>
      <c r="L41" s="14" t="s">
        <v>185</v>
      </c>
      <c r="M41" s="14" t="s">
        <v>169</v>
      </c>
      <c r="N41" s="13" t="s">
        <v>170</v>
      </c>
      <c r="O41"/>
      <c r="P41"/>
    </row>
    <row r="42" spans="1:16" x14ac:dyDescent="0.25">
      <c r="A42" s="28">
        <v>36</v>
      </c>
      <c r="B42" s="15" t="s">
        <v>51</v>
      </c>
      <c r="C42" s="15" t="s">
        <v>150</v>
      </c>
      <c r="D42" s="15" t="s">
        <v>156</v>
      </c>
      <c r="E42" s="15" t="s">
        <v>152</v>
      </c>
      <c r="F42" s="34">
        <v>1968</v>
      </c>
      <c r="G42" s="34">
        <v>2003</v>
      </c>
      <c r="H42" s="35">
        <v>259.96199999999999</v>
      </c>
      <c r="I42" s="35">
        <v>391.60399999999998</v>
      </c>
      <c r="J42" s="36">
        <v>6.7926395345696999</v>
      </c>
      <c r="K42" s="37" t="s">
        <v>157</v>
      </c>
      <c r="L42" s="17" t="s">
        <v>185</v>
      </c>
      <c r="M42" s="17" t="s">
        <v>169</v>
      </c>
      <c r="N42" s="16" t="s">
        <v>170</v>
      </c>
      <c r="O42"/>
      <c r="P42"/>
    </row>
    <row r="43" spans="1:16" x14ac:dyDescent="0.25">
      <c r="A43" s="18"/>
      <c r="B43" s="19"/>
      <c r="C43" s="19"/>
      <c r="D43" s="19"/>
      <c r="E43" s="19"/>
      <c r="F43" s="20" t="s">
        <v>52</v>
      </c>
      <c r="G43" s="21"/>
      <c r="H43" s="22">
        <f>SUM(Table3[Owned GLA])</f>
        <v>13468.793</v>
      </c>
      <c r="I43" s="22">
        <f>SUM(Table3[Total GLA])</f>
        <v>16331.066000000001</v>
      </c>
      <c r="J43" s="23"/>
      <c r="K43" s="24"/>
      <c r="L43" s="25"/>
      <c r="M43" s="25"/>
      <c r="N43" s="25"/>
      <c r="O43"/>
      <c r="P43"/>
    </row>
    <row r="45" spans="1:16" x14ac:dyDescent="0.25">
      <c r="A45" s="26" t="s">
        <v>53</v>
      </c>
    </row>
    <row r="46" spans="1:16" x14ac:dyDescent="0.25">
      <c r="A46" s="27" t="s">
        <v>54</v>
      </c>
      <c r="B46" s="27"/>
      <c r="C46" s="27"/>
    </row>
    <row r="47" spans="1:16" x14ac:dyDescent="0.25">
      <c r="A47" s="27" t="s">
        <v>55</v>
      </c>
    </row>
    <row r="48" spans="1:16" x14ac:dyDescent="0.25">
      <c r="A48" s="27" t="s">
        <v>56</v>
      </c>
    </row>
    <row r="49" spans="1:1" x14ac:dyDescent="0.25">
      <c r="A49" s="27" t="s">
        <v>57</v>
      </c>
    </row>
  </sheetData>
  <sortState ref="A7:N42">
    <sortCondition ref="A7:A42"/>
  </sortState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Mellott, Joe</dc:creator>
  <cp:lastModifiedBy>Barrett, Christopher</cp:lastModifiedBy>
  <dcterms:created xsi:type="dcterms:W3CDTF">2018-06-20T14:26:33Z</dcterms:created>
  <dcterms:modified xsi:type="dcterms:W3CDTF">2019-03-08T21:57:36Z</dcterms:modified>
</cp:coreProperties>
</file>